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queryTables/queryTable1.xml" ContentType="application/vnd.openxmlformats-officedocument.spreadsheetml.queryTab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ewni\Desktop\CDIAC Nov-2019\"/>
    </mc:Choice>
  </mc:AlternateContent>
  <xr:revisionPtr revIDLastSave="0" documentId="8_{875237C4-8E1A-4F4A-A192-5A209B70F224}" xr6:coauthVersionLast="45" xr6:coauthVersionMax="45" xr10:uidLastSave="{00000000-0000-0000-0000-000000000000}"/>
  <bookViews>
    <workbookView xWindow="-96" yWindow="-96" windowWidth="23232" windowHeight="12552" tabRatio="753" xr2:uid="{00000000-000D-0000-FFFF-FFFF00000000}"/>
  </bookViews>
  <sheets>
    <sheet name="KevinWebb-CFA" sheetId="17" r:id="rId1"/>
    <sheet name="LAIF" sheetId="1" r:id="rId2"/>
    <sheet name="LAIF Raw Query" sheetId="16" r:id="rId3"/>
  </sheets>
  <definedNames>
    <definedName name="LAIF_Data_Table">OFFSET('LAIF Raw Query'!$B$4,0,0,COUNTA('LAIF Raw Query'!$B:$B)-1,COUNTA('LAIF Raw Query'!$3:$3))</definedName>
    <definedName name="LAIF_Dates">OFFSET(LAIF!$A$2,0,0,COUNTA(LAIF!$A:$A)-1,1)</definedName>
    <definedName name="LAIF_Months">OFFSET('LAIF Raw Query'!$B$3,0,0,1,COUNTA('LAIF Raw Query'!$3:$3))</definedName>
    <definedName name="LAIF_Query" localSheetId="2">'LAIF Raw Query'!$A$1:$M$48</definedName>
    <definedName name="LAIF_Years">OFFSET('LAIF Raw Query'!$A$4,0,0,COUNTA('LAIF Raw Query'!$A:$A),1)</definedName>
    <definedName name="LAIF_Yields">OFFSET(LAIF!$B$2,0,0,COUNTA(LAIF!$B:$B)-1,1)</definedName>
    <definedName name="_xlnm.Print_Area" localSheetId="0">'KevinWebb-CFA'!$A$1:$A$8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17" i="1" l="1"/>
  <c r="B517" i="1"/>
  <c r="A506" i="1"/>
  <c r="A507" i="1"/>
  <c r="A508" i="1"/>
  <c r="A509" i="1"/>
  <c r="A510" i="1"/>
  <c r="A511" i="1"/>
  <c r="A512" i="1"/>
  <c r="A513" i="1"/>
  <c r="A514" i="1"/>
  <c r="A515" i="1"/>
  <c r="A516" i="1"/>
  <c r="B516" i="1"/>
  <c r="B515" i="1"/>
  <c r="B514" i="1"/>
  <c r="B513" i="1"/>
  <c r="B512" i="1"/>
  <c r="B511" i="1"/>
  <c r="B510" i="1"/>
  <c r="B509" i="1"/>
  <c r="B508" i="1"/>
  <c r="B507" i="1"/>
  <c r="B506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B505" i="1"/>
  <c r="B504" i="1"/>
  <c r="B503" i="1"/>
  <c r="B502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B50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Kevin Webb</author>
  </authors>
  <commentList>
    <comment ref="KPW1968" authorId="0" shapeId="0" xr:uid="{392B53C0-F1E0-407A-9DEB-2B5C4AA04AB1}">
      <text>
        <r>
          <rPr>
            <sz val="9"/>
            <color indexed="81"/>
            <rFont val="Tahoma"/>
            <family val="2"/>
          </rPr>
          <t xml:space="preserve">Designed &amp; Created by Kevin Webb, CFA
713.906.7673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Kevin Webb</author>
  </authors>
  <commentList>
    <comment ref="KPW1968" authorId="0" shapeId="0" xr:uid="{BC8232B7-0F40-4A95-BCF8-09BD4D3D2200}">
      <text>
        <r>
          <rPr>
            <b/>
            <sz val="9"/>
            <color indexed="81"/>
            <rFont val="Tahoma"/>
            <family val="2"/>
          </rPr>
          <t>Desgined and Created by
Kevin Webb, CFA
713.906.7673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Kevin Webb</author>
  </authors>
  <commentList>
    <comment ref="KPW1968" authorId="0" shapeId="0" xr:uid="{4E8B7F5F-E46B-4A0D-89E3-AEF25A3BA3EA}">
      <text>
        <r>
          <rPr>
            <b/>
            <sz val="9"/>
            <color indexed="81"/>
            <rFont val="Tahoma"/>
            <family val="2"/>
          </rPr>
          <t>Desgined and Created by
Kevin Webb, CFA
713.906.7673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2" background="1" refreshOnLoad="1" saveData="1">
    <webPr sourceData="1" parsePre="1" consecutive="1" xl2000="1" url="http://research.stlouisfed.org/fred2/data/DFF.txt"/>
  </connection>
  <connection id="2" xr16:uid="{00000000-0015-0000-FFFF-FFFF01000000}" name="Connection1" type="4" refreshedVersion="2" background="1" refreshOnLoad="1" saveData="1">
    <webPr sourceData="1" parsePre="1" consecutive="1" xl2000="1" url="http://research.stlouisfed.org/fred2/data/DPRIME.txt"/>
  </connection>
  <connection id="3" xr16:uid="{00000000-0015-0000-FFFF-FFFF02000000}" name="Connection10" type="4" refreshedVersion="2" background="1" refreshOnLoad="1" saveData="1">
    <webPr sourceData="1" parsePre="1" consecutive="1" xl2000="1" url="http://research.stlouisfed.org/fred2/data/DGS5.txt"/>
  </connection>
  <connection id="4" xr16:uid="{00000000-0015-0000-FFFF-FFFF03000000}" name="Connection11" type="4" refreshedVersion="2" background="1" refreshOnLoad="1" saveData="1">
    <webPr sourceData="1" parsePre="1" consecutive="1" xl2000="1" url="http://research.stlouisfed.org/fred2/data/DGS7.txt"/>
  </connection>
  <connection id="5" xr16:uid="{00000000-0015-0000-FFFF-FFFF04000000}" name="Connection12" type="4" refreshedVersion="2" background="1" refreshOnLoad="1" saveData="1">
    <webPr sourceData="1" parsePre="1" consecutive="1" xl2000="1" url="http://research.stlouisfed.org/fred2/data/DGS10.txt"/>
  </connection>
  <connection id="6" xr16:uid="{00000000-0015-0000-FFFF-FFFF05000000}" name="Connection13" type="4" refreshedVersion="2" background="1" refreshOnLoad="1" saveData="1">
    <webPr sourceData="1" parsePre="1" consecutive="1" xl2000="1" url="http://research.stlouisfed.org/fred2/data/DGS20.txt"/>
  </connection>
  <connection id="7" xr16:uid="{00000000-0015-0000-FFFF-FFFF06000000}" name="Connection14" type="4" refreshedVersion="2" background="1" refreshOnLoad="1" saveData="1">
    <webPr sourceData="1" parsePre="1" consecutive="1" xl2000="1" url="http://research.stlouisfed.org/fred2/data/DGS30.txt"/>
  </connection>
  <connection id="8" xr16:uid="{00000000-0015-0000-FFFF-FFFF07000000}" name="Connection15" type="4" refreshedVersion="2" background="1" refreshOnLoad="1" saveData="1">
    <webPr sourceData="1" parsePre="1" consecutive="1" xl2000="1" url="http://research.stlouisfed.org/fred2/data/MORTGAGE15US.txt"/>
  </connection>
  <connection id="9" xr16:uid="{00000000-0015-0000-FFFF-FFFF08000000}" name="Connection16" type="4" refreshedVersion="2" background="1" refreshOnLoad="1" saveData="1">
    <webPr sourceData="1" parsePre="1" consecutive="1" xl2000="1" url="http://research.stlouisfed.org/fred2/data/MORTGAGE30US.txt"/>
  </connection>
  <connection id="10" xr16:uid="{00000000-0015-0000-FFFF-FFFF09000000}" name="Connection17" type="4" refreshedVersion="2" background="1" refreshOnLoad="1" saveData="1">
    <webPr sourceData="1" parsePre="1" consecutive="1" xl2000="1" url="http://research.stlouisfed.org/fred2/data/MORTGAGE1US.txt"/>
  </connection>
  <connection id="11" xr16:uid="{00000000-0015-0000-FFFF-FFFF0A000000}" name="Connection18" type="4" refreshedVersion="2" background="1" refreshOnLoad="1" saveData="1">
    <webPr sourceData="1" parsePre="1" consecutive="1" xl2000="1" url="http://research.stlouisfed.org/fred2/data/MORTGAGE5US.txt"/>
  </connection>
  <connection id="12" xr16:uid="{00000000-0015-0000-FFFF-FFFF0B000000}" name="Connection19" type="4" refreshedVersion="2" background="1" refreshOnLoad="1" saveData="1">
    <webPr sourceData="1" parsePre="1" consecutive="1" xl2000="1" url="http://research.stlouisfed.org/fred2/data/BAMLC1A0C13Y.txt"/>
  </connection>
  <connection id="13" xr16:uid="{00000000-0015-0000-FFFF-FFFF0C000000}" name="Connection2" type="4" refreshedVersion="2" background="1" refreshOnLoad="1" saveData="1">
    <webPr sourceData="1" parsePre="1" consecutive="1" xl2000="1" url="http://research.stlouisfed.org/fred2/data/DCD1M.txt"/>
  </connection>
  <connection id="14" xr16:uid="{00000000-0015-0000-FFFF-FFFF0D000000}" name="Connection20" type="4" refreshedVersion="2" background="1" refreshOnLoad="1" saveData="1">
    <webPr sourceData="1" parsePre="1" consecutive="1" xl2000="1" url="http://research.stlouisfed.org/fred2/data/DAAA.txt"/>
  </connection>
  <connection id="15" xr16:uid="{00000000-0015-0000-FFFF-FFFF0E000000}" name="Connection21" type="4" refreshedVersion="2" background="1" refreshOnLoad="1" saveData="1">
    <webPr sourceData="1" parsePre="1" consecutive="1" xl2000="1" url="http://research.stlouisfed.org/fred2/data/DBAA.txt"/>
  </connection>
  <connection id="16" xr16:uid="{00000000-0015-0000-FFFF-FFFF0F000000}" name="Connection22" type="4" refreshedVersion="2" background="1" refreshOnLoad="1" saveData="1">
    <webPr sourceData="1" parsePre="1" consecutive="1" xl2000="1" url="http://research.stlouisfed.org/fred2/data/BAMLC0A1CAAAEY.txt"/>
  </connection>
  <connection id="17" xr16:uid="{00000000-0015-0000-FFFF-FFFF10000000}" name="Connection23" type="4" refreshedVersion="2" background="1" refreshOnLoad="1" saveData="1">
    <webPr sourceData="1" parsePre="1" consecutive="1" xl2000="1" url="http://research.stlouisfed.org/fred2/data/BAMLC0A2CAAEY.txt"/>
  </connection>
  <connection id="18" xr16:uid="{00000000-0015-0000-FFFF-FFFF11000000}" name="Connection24" type="4" refreshedVersion="2" background="1" refreshOnLoad="1" saveData="1">
    <webPr sourceData="1" parsePre="1" consecutive="1" xl2000="1" url="http://research.stlouisfed.org/fred2/data/BAMLC0A3CAEY.txt"/>
  </connection>
  <connection id="19" xr16:uid="{00000000-0015-0000-FFFF-FFFF12000000}" name="Connection25" type="4" refreshedVersion="2" background="1" refreshOnLoad="1" saveData="1">
    <webPr sourceData="1" parsePre="1" consecutive="1" xl2000="1" url="http://research.stlouisfed.org/fred2/data/SP500.txt"/>
  </connection>
  <connection id="20" xr16:uid="{00000000-0015-0000-FFFF-FFFF13000000}" name="Connection26" type="4" refreshedVersion="6" background="1" refreshOnLoad="1" saveData="1">
    <webPr sourceData="1" parsePre="1" consecutive="1" xl2000="1" url="http://www.treasurer.ca.gov/pmia-laif/historical/avg_mn_ylds.asp" htmlTables="1"/>
  </connection>
  <connection id="21" xr16:uid="{00000000-0015-0000-FFFF-FFFF14000000}" name="Connection3" type="4" refreshedVersion="2" background="1" refreshOnLoad="1" saveData="1">
    <webPr sourceData="1" parsePre="1" consecutive="1" xl2000="1" url="http://research.stlouisfed.org/fred2/data/DCD90.txt"/>
  </connection>
  <connection id="22" xr16:uid="{00000000-0015-0000-FFFF-FFFF15000000}" name="Connection4" type="4" refreshedVersion="2" background="1" refreshOnLoad="1" saveData="1">
    <webPr sourceData="1" parsePre="1" consecutive="1" xl2000="1" url="http://research.stlouisfed.org/fred2/data/DCD6M.txt"/>
  </connection>
  <connection id="23" xr16:uid="{00000000-0015-0000-FFFF-FFFF16000000}" name="Connection5" type="4" refreshedVersion="2" background="1" refreshOnLoad="1" saveData="1">
    <webPr sourceData="1" parsePre="1" consecutive="1" xl2000="1" url="http://research.stlouisfed.org/fred2/data/DGS3MO.txt"/>
  </connection>
  <connection id="24" xr16:uid="{00000000-0015-0000-FFFF-FFFF17000000}" name="Connection6" type="4" refreshedVersion="2" background="1" refreshOnLoad="1" saveData="1">
    <webPr sourceData="1" parsePre="1" consecutive="1" xl2000="1" url="http://research.stlouisfed.org/fred2/data/DGS6MO.txt"/>
  </connection>
  <connection id="25" xr16:uid="{00000000-0015-0000-FFFF-FFFF18000000}" name="Connection7" type="4" refreshedVersion="2" background="1" refreshOnLoad="1" saveData="1">
    <webPr sourceData="1" parsePre="1" consecutive="1" xl2000="1" url="http://research.stlouisfed.org/fred2/data/DGS1.txt"/>
  </connection>
  <connection id="26" xr16:uid="{00000000-0015-0000-FFFF-FFFF19000000}" name="Connection8" type="4" refreshedVersion="2" background="1" refreshOnLoad="1" saveData="1">
    <webPr sourceData="1" parsePre="1" consecutive="1" xl2000="1" url="http://research.stlouisfed.org/fred2/data/DGS2.txt"/>
  </connection>
  <connection id="27" xr16:uid="{00000000-0015-0000-FFFF-FFFF1A000000}" name="Connection9" type="4" refreshedVersion="2" background="1" refreshOnLoad="1" saveData="1">
    <webPr sourceData="1" parsePre="1" consecutive="1" xl2000="1" url="http://research.stlouisfed.org/fred2/data/DGS3.txt"/>
  </connection>
</connections>
</file>

<file path=xl/sharedStrings.xml><?xml version="1.0" encoding="utf-8"?>
<sst xmlns="http://schemas.openxmlformats.org/spreadsheetml/2006/main" count="24" uniqueCount="24">
  <si>
    <t>Laif Monthly Yield History:</t>
  </si>
  <si>
    <t>http://www.treasurer.ca.gov/pmia-laif/historical/avg_mn_ylds.asp</t>
  </si>
  <si>
    <t>LAIF_Dates</t>
  </si>
  <si>
    <t>LAIF_Yields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</si>
  <si>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</si>
  <si>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</si>
  <si>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</si>
  <si>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</si>
  <si>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</si>
  <si>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</si>
  <si>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</si>
  <si>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</si>
  <si>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</si>
  <si>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</si>
  <si>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</si>
  <si>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</si>
  <si>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The information contained in this communication has been compiled by Piper Jaffray &amp; Co. from sources believed to be reliable, but no representation or warranty, express or implied, is made by Piper Jaffray &amp; Co., its affiliates or any other person as to its accuracy, completeness or correctness. All opinions and estimates contained in this communication constitute Piper Jaffray &amp; Co.'s judgment as of the date of this communication, are subject to change without notice and are provided in good faith but without legal responsibility. Past performance is not a guide to future performance, future returns are not guaranteed, and a loss of original capital may occur.</t>
  </si>
  <si>
    <t> </t>
  </si>
  <si>
    <t>The material contained herein is not a product of any research department of Piper Jaffray &amp; Co. or any of its affiliates. Nothing herein constitutes a recommendation of any security or regarding any issuer; nor is it intended to provide information sufficient to make an investment decision. The information provided is herein not intended to be and should not be construed as a recommendation or "advice" within the meaning of Section 15B of the Securities Exchange Act of 1934.</t>
  </si>
  <si>
    <t>Disclaimer</t>
  </si>
  <si>
    <t>kevin.p.webb@pjc.com</t>
  </si>
  <si>
    <t>702.277.9537</t>
  </si>
  <si>
    <t>LAIF Historical Yield Web Query</t>
  </si>
  <si>
    <t>Designed &amp; Created by Kevin Webb, CFA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</si>
</sst>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14" x14ac:knownFonts="1">
    <font>
      <sz val="12"/>
      <name val="Arial"/>
    </font>
    <font>
      <b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2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8"/>
      <color theme="10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  <xf numFmtId="0" fontId="11" fillId="0" borderId="0" applyNumberFormat="0" applyFill="0" applyBorder="0" applyAlignment="0" applyProtection="0"/>
  </cellStyleXfs>
  <cellXfs count="11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5"/>
    <xf numFmtId="0" fontId="9" fillId="0" borderId="0" xfId="5" applyFont="1" applyAlignment="1">
      <alignment horizontal="center" vertical="center" wrapText="1" readingOrder="1"/>
    </xf>
    <xf numFmtId="0" fontId="10" fillId="0" borderId="0" xfId="5" applyFont="1" applyAlignment="1">
      <alignment horizontal="left" vertical="center"/>
    </xf>
    <xf numFmtId="0" fontId="10" fillId="0" borderId="0" xfId="5" applyFont="1" applyAlignment="1">
      <alignment horizontal="center" vertical="center"/>
    </xf>
    <xf numFmtId="0" fontId="12" fillId="0" borderId="0" xfId="6" applyFont="1" applyAlignment="1">
      <alignment horizontal="center" vertical="center"/>
    </xf>
    <xf numFmtId="0" fontId="13" fillId="0" borderId="0" xfId="5" applyFont="1" applyAlignment="1">
      <alignment horizontal="center" vertical="center"/>
    </xf>
  </cellXfs>
  <cellStyles count="7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6" builtinId="8"/>
    <cellStyle name="Normal" xfId="0" builtinId="0"/>
    <cellStyle name="Normal 2" xfId="5" xr:uid="{2895636F-DFFD-4678-A7D7-C42D9BBA5AC3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AIF Query" refreshOnLoad="1" fillFormulas="1" connectionId="20" xr16:uid="{00000000-0016-0000-01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wnivek@gmail.co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B2960-8267-4AE3-8AAD-E01F83A2E4E2}">
  <sheetPr>
    <pageSetUpPr autoPageBreaks="0" fitToPage="1"/>
  </sheetPr>
  <dimension ref="A1:KPW1968"/>
  <sheetViews>
    <sheetView tabSelected="1" zoomScale="125" zoomScaleNormal="125" zoomScalePageLayoutView="125" workbookViewId="0"/>
  </sheetViews>
  <sheetFormatPr defaultColWidth="9.86328125" defaultRowHeight="15.6" x14ac:dyDescent="0.6"/>
  <cols>
    <col min="1" max="1" width="109.86328125" style="5" customWidth="1"/>
    <col min="2" max="16384" width="9.86328125" style="5"/>
  </cols>
  <sheetData>
    <row r="1" spans="1:1" ht="45.9" x14ac:dyDescent="0.6">
      <c r="A1" s="10" t="s">
        <v>22</v>
      </c>
    </row>
    <row r="2" spans="1:1" ht="35.700000000000003" x14ac:dyDescent="0.6">
      <c r="A2" s="8" t="s">
        <v>23</v>
      </c>
    </row>
    <row r="3" spans="1:1" ht="35.700000000000003" x14ac:dyDescent="0.6">
      <c r="A3" s="8" t="s">
        <v>21</v>
      </c>
    </row>
    <row r="4" spans="1:1" ht="35.700000000000003" x14ac:dyDescent="0.6">
      <c r="A4" s="9" t="s">
        <v>20</v>
      </c>
    </row>
    <row r="5" spans="1:1" ht="35.700000000000003" x14ac:dyDescent="0.6">
      <c r="A5" s="8" t="s">
        <v>19</v>
      </c>
    </row>
    <row r="6" spans="1:1" ht="138.6" x14ac:dyDescent="0.6">
      <c r="A6" s="6" t="s">
        <v>18</v>
      </c>
    </row>
    <row r="7" spans="1:1" ht="7.3" customHeight="1" x14ac:dyDescent="0.6">
      <c r="A7" s="7" t="s">
        <v>17</v>
      </c>
    </row>
    <row r="8" spans="1:1" ht="161.69999999999999" x14ac:dyDescent="0.6">
      <c r="A8" s="6" t="s">
        <v>16</v>
      </c>
    </row>
    <row r="1968" spans="7875:7875" x14ac:dyDescent="0.6"/>
  </sheetData>
  <hyperlinks>
    <hyperlink ref="A4" r:id="rId1" display="bewnivek@gmail.com" xr:uid="{71F38FA0-9B6E-40A5-9028-5EAB2FC807BE}"/>
  </hyperlinks>
  <printOptions horizontalCentered="1"/>
  <pageMargins left="0.25" right="0.25" top="0.5" bottom="0.5" header="0.25" footer="0.25"/>
  <pageSetup orientation="landscape" horizontalDpi="4294967292" verticalDpi="4294967292" r:id="rId2"/>
  <headerFooter>
    <oddFooter>&amp;LDesinged &amp; Created by Kevin Webb, CFA.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PW1968"/>
  <sheetViews>
    <sheetView zoomScale="125" zoomScaleNormal="125" zoomScalePageLayoutView="125" workbookViewId="0">
      <pane ySplit="1" topLeftCell="A2" activePane="bottomLeft" state="frozen"/>
      <selection pane="bottomLeft"/>
    </sheetView>
  </sheetViews>
  <sheetFormatPr defaultColWidth="11.54296875" defaultRowHeight="15" x14ac:dyDescent="0.5"/>
  <cols>
    <col min="1" max="2" width="18" customWidth="1"/>
  </cols>
  <sheetData>
    <row r="1" spans="1:4" x14ac:dyDescent="0.5">
      <c r="A1" s="3" t="s">
        <v>2</v>
      </c>
      <c r="B1" s="3" t="s">
        <v>3</v>
      </c>
    </row>
    <row r="2" spans="1:4" x14ac:dyDescent="0.5">
      <c r="A2" s="1">
        <v>26694</v>
      </c>
      <c r="B2" s="2">
        <f t="shared" ref="B2:B65" ca="1" si="0">IF(ISERROR(INDEX(LAIF_Data_Table,MATCH(YEAR(A2),LAIF_Years,0),MATCH(TEXT(A2,"Mmm"),LAIF_Months,0))),"",IF(INDEX(LAIF_Data_Table,MATCH(YEAR(A2),LAIF_Years,0),MATCH(TEXT(A2,"Mmm"),LAIF_Months,0))="","",INDEX(LAIF_Data_Table,MATCH(YEAR(A2),LAIF_Years,0),MATCH(TEXT(A2,"Mmm"),LAIF_Months,0))))</f>
        <v>5.77</v>
      </c>
      <c r="D2" t="s">
        <v>0</v>
      </c>
    </row>
    <row r="3" spans="1:4" x14ac:dyDescent="0.5">
      <c r="A3" s="1">
        <f>EOMONTH(A2,1)</f>
        <v>26722</v>
      </c>
      <c r="B3" s="2">
        <f t="shared" ca="1" si="0"/>
        <v>5.66</v>
      </c>
      <c r="D3" t="s">
        <v>1</v>
      </c>
    </row>
    <row r="4" spans="1:4" x14ac:dyDescent="0.5">
      <c r="A4" s="1">
        <f t="shared" ref="A4:A67" si="1">EOMONTH(A3,1)</f>
        <v>26753</v>
      </c>
      <c r="B4" s="2">
        <f t="shared" ca="1" si="0"/>
        <v>5.66</v>
      </c>
    </row>
    <row r="5" spans="1:4" x14ac:dyDescent="0.5">
      <c r="A5" s="1">
        <f t="shared" si="1"/>
        <v>26783</v>
      </c>
      <c r="B5" s="2">
        <f t="shared" ca="1" si="0"/>
        <v>5.65</v>
      </c>
    </row>
    <row r="6" spans="1:4" x14ac:dyDescent="0.5">
      <c r="A6" s="1">
        <f t="shared" si="1"/>
        <v>26814</v>
      </c>
      <c r="B6" s="2">
        <f t="shared" ca="1" si="0"/>
        <v>5.76</v>
      </c>
    </row>
    <row r="7" spans="1:4" x14ac:dyDescent="0.5">
      <c r="A7" s="1">
        <f t="shared" si="1"/>
        <v>26844</v>
      </c>
      <c r="B7" s="2">
        <f t="shared" ca="1" si="0"/>
        <v>5.85</v>
      </c>
    </row>
    <row r="8" spans="1:4" x14ac:dyDescent="0.5">
      <c r="A8" s="1">
        <f t="shared" si="1"/>
        <v>26875</v>
      </c>
      <c r="B8" s="2">
        <f t="shared" ca="1" si="0"/>
        <v>5.93</v>
      </c>
    </row>
    <row r="9" spans="1:4" x14ac:dyDescent="0.5">
      <c r="A9" s="1">
        <f t="shared" si="1"/>
        <v>26906</v>
      </c>
      <c r="B9" s="2">
        <f t="shared" ca="1" si="0"/>
        <v>6.05</v>
      </c>
    </row>
    <row r="10" spans="1:4" x14ac:dyDescent="0.5">
      <c r="A10" s="1">
        <f t="shared" si="1"/>
        <v>26936</v>
      </c>
      <c r="B10" s="2">
        <f t="shared" ca="1" si="0"/>
        <v>6.09</v>
      </c>
    </row>
    <row r="11" spans="1:4" x14ac:dyDescent="0.5">
      <c r="A11" s="1">
        <f t="shared" si="1"/>
        <v>26967</v>
      </c>
      <c r="B11" s="2">
        <f t="shared" ca="1" si="0"/>
        <v>6.09</v>
      </c>
    </row>
    <row r="12" spans="1:4" x14ac:dyDescent="0.5">
      <c r="A12" s="1">
        <f t="shared" si="1"/>
        <v>26997</v>
      </c>
      <c r="B12" s="2">
        <f t="shared" ca="1" si="0"/>
        <v>6.61</v>
      </c>
    </row>
    <row r="13" spans="1:4" x14ac:dyDescent="0.5">
      <c r="A13" s="1">
        <f t="shared" si="1"/>
        <v>27028</v>
      </c>
      <c r="B13" s="2">
        <f t="shared" ca="1" si="0"/>
        <v>6.73</v>
      </c>
    </row>
    <row r="14" spans="1:4" x14ac:dyDescent="0.5">
      <c r="A14" s="1">
        <f t="shared" si="1"/>
        <v>27059</v>
      </c>
      <c r="B14" s="2">
        <f t="shared" ca="1" si="0"/>
        <v>6.92</v>
      </c>
    </row>
    <row r="15" spans="1:4" x14ac:dyDescent="0.5">
      <c r="A15" s="1">
        <f t="shared" si="1"/>
        <v>27087</v>
      </c>
      <c r="B15" s="2">
        <f t="shared" ca="1" si="0"/>
        <v>7.05</v>
      </c>
    </row>
    <row r="16" spans="1:4" x14ac:dyDescent="0.5">
      <c r="A16" s="1">
        <f t="shared" si="1"/>
        <v>27118</v>
      </c>
      <c r="B16" s="2">
        <f t="shared" ca="1" si="0"/>
        <v>7.14</v>
      </c>
    </row>
    <row r="17" spans="1:2" x14ac:dyDescent="0.5">
      <c r="A17" s="1">
        <f t="shared" si="1"/>
        <v>27148</v>
      </c>
      <c r="B17" s="2">
        <f t="shared" ca="1" si="0"/>
        <v>7.27</v>
      </c>
    </row>
    <row r="18" spans="1:2" x14ac:dyDescent="0.5">
      <c r="A18" s="1">
        <f t="shared" si="1"/>
        <v>27179</v>
      </c>
      <c r="B18" s="2">
        <f t="shared" ca="1" si="0"/>
        <v>7.3860000000000001</v>
      </c>
    </row>
    <row r="19" spans="1:2" x14ac:dyDescent="0.5">
      <c r="A19" s="1">
        <f t="shared" si="1"/>
        <v>27209</v>
      </c>
      <c r="B19" s="2">
        <f t="shared" ca="1" si="0"/>
        <v>7.569</v>
      </c>
    </row>
    <row r="20" spans="1:2" x14ac:dyDescent="0.5">
      <c r="A20" s="1">
        <f t="shared" si="1"/>
        <v>27240</v>
      </c>
      <c r="B20" s="2">
        <f t="shared" ca="1" si="0"/>
        <v>7.6520000000000001</v>
      </c>
    </row>
    <row r="21" spans="1:2" x14ac:dyDescent="0.5">
      <c r="A21" s="1">
        <f t="shared" si="1"/>
        <v>27271</v>
      </c>
      <c r="B21" s="2">
        <f t="shared" ca="1" si="0"/>
        <v>7.8209999999999997</v>
      </c>
    </row>
    <row r="22" spans="1:2" x14ac:dyDescent="0.5">
      <c r="A22" s="1">
        <f t="shared" si="1"/>
        <v>27301</v>
      </c>
      <c r="B22" s="2">
        <f t="shared" ca="1" si="0"/>
        <v>7.8710000000000004</v>
      </c>
    </row>
    <row r="23" spans="1:2" x14ac:dyDescent="0.5">
      <c r="A23" s="1">
        <f t="shared" si="1"/>
        <v>27332</v>
      </c>
      <c r="B23" s="2">
        <f t="shared" ca="1" si="0"/>
        <v>8.11</v>
      </c>
    </row>
    <row r="24" spans="1:2" x14ac:dyDescent="0.5">
      <c r="A24" s="1">
        <f t="shared" si="1"/>
        <v>27362</v>
      </c>
      <c r="B24" s="2">
        <f t="shared" ca="1" si="0"/>
        <v>8.2859999999999996</v>
      </c>
    </row>
    <row r="25" spans="1:2" x14ac:dyDescent="0.5">
      <c r="A25" s="1">
        <f t="shared" si="1"/>
        <v>27393</v>
      </c>
      <c r="B25" s="2">
        <f t="shared" ca="1" si="0"/>
        <v>8.7690000000000001</v>
      </c>
    </row>
    <row r="26" spans="1:2" x14ac:dyDescent="0.5">
      <c r="A26" s="1">
        <f t="shared" si="1"/>
        <v>27424</v>
      </c>
      <c r="B26" s="2">
        <f t="shared" ca="1" si="0"/>
        <v>8.7769999999999992</v>
      </c>
    </row>
    <row r="27" spans="1:2" x14ac:dyDescent="0.5">
      <c r="A27" s="1">
        <f t="shared" si="1"/>
        <v>27452</v>
      </c>
      <c r="B27" s="2">
        <f t="shared" ca="1" si="0"/>
        <v>8.9039999999999999</v>
      </c>
    </row>
    <row r="28" spans="1:2" x14ac:dyDescent="0.5">
      <c r="A28" s="1">
        <f t="shared" si="1"/>
        <v>27483</v>
      </c>
      <c r="B28" s="2">
        <f t="shared" ca="1" si="0"/>
        <v>8.82</v>
      </c>
    </row>
    <row r="29" spans="1:2" x14ac:dyDescent="0.5">
      <c r="A29" s="1">
        <f t="shared" si="1"/>
        <v>27513</v>
      </c>
      <c r="B29" s="2">
        <f t="shared" ca="1" si="0"/>
        <v>9.0820000000000007</v>
      </c>
    </row>
    <row r="30" spans="1:2" x14ac:dyDescent="0.5">
      <c r="A30" s="1">
        <f t="shared" si="1"/>
        <v>27544</v>
      </c>
      <c r="B30" s="2">
        <f t="shared" ca="1" si="0"/>
        <v>9.0459999999999994</v>
      </c>
    </row>
    <row r="31" spans="1:2" x14ac:dyDescent="0.5">
      <c r="A31" s="1">
        <f t="shared" si="1"/>
        <v>27574</v>
      </c>
      <c r="B31" s="2">
        <f t="shared" ca="1" si="0"/>
        <v>9.2240000000000002</v>
      </c>
    </row>
    <row r="32" spans="1:2" x14ac:dyDescent="0.5">
      <c r="A32" s="1">
        <f t="shared" si="1"/>
        <v>27605</v>
      </c>
      <c r="B32" s="2">
        <f t="shared" ca="1" si="0"/>
        <v>9.202</v>
      </c>
    </row>
    <row r="33" spans="1:2" x14ac:dyDescent="0.5">
      <c r="A33" s="1">
        <f t="shared" si="1"/>
        <v>27636</v>
      </c>
      <c r="B33" s="2">
        <f t="shared" ca="1" si="0"/>
        <v>9.5280000000000005</v>
      </c>
    </row>
    <row r="34" spans="1:2" x14ac:dyDescent="0.5">
      <c r="A34" s="1">
        <f t="shared" si="1"/>
        <v>27666</v>
      </c>
      <c r="B34" s="2">
        <f t="shared" ca="1" si="0"/>
        <v>9.2590000000000003</v>
      </c>
    </row>
    <row r="35" spans="1:2" x14ac:dyDescent="0.5">
      <c r="A35" s="1">
        <f t="shared" si="1"/>
        <v>27697</v>
      </c>
      <c r="B35" s="2">
        <f t="shared" ca="1" si="0"/>
        <v>9.8140000000000001</v>
      </c>
    </row>
    <row r="36" spans="1:2" x14ac:dyDescent="0.5">
      <c r="A36" s="1">
        <f t="shared" si="1"/>
        <v>27727</v>
      </c>
      <c r="B36" s="2">
        <f t="shared" ca="1" si="0"/>
        <v>10.223000000000001</v>
      </c>
    </row>
    <row r="37" spans="1:2" x14ac:dyDescent="0.5">
      <c r="A37" s="1">
        <f t="shared" si="1"/>
        <v>27758</v>
      </c>
      <c r="B37" s="2">
        <f t="shared" ca="1" si="0"/>
        <v>10.218</v>
      </c>
    </row>
    <row r="38" spans="1:2" x14ac:dyDescent="0.5">
      <c r="A38" s="1">
        <f t="shared" si="1"/>
        <v>27789</v>
      </c>
      <c r="B38" s="2">
        <f t="shared" ca="1" si="0"/>
        <v>10.98</v>
      </c>
    </row>
    <row r="39" spans="1:2" x14ac:dyDescent="0.5">
      <c r="A39" s="1">
        <f t="shared" si="1"/>
        <v>27818</v>
      </c>
      <c r="B39" s="2">
        <f t="shared" ca="1" si="0"/>
        <v>11.250999999999999</v>
      </c>
    </row>
    <row r="40" spans="1:2" x14ac:dyDescent="0.5">
      <c r="A40" s="1">
        <f t="shared" si="1"/>
        <v>27849</v>
      </c>
      <c r="B40" s="2">
        <f t="shared" ca="1" si="0"/>
        <v>11.49</v>
      </c>
    </row>
    <row r="41" spans="1:2" x14ac:dyDescent="0.5">
      <c r="A41" s="1">
        <f t="shared" si="1"/>
        <v>27879</v>
      </c>
      <c r="B41" s="2">
        <f t="shared" ca="1" si="0"/>
        <v>11.48</v>
      </c>
    </row>
    <row r="42" spans="1:2" x14ac:dyDescent="0.5">
      <c r="A42" s="1">
        <f t="shared" si="1"/>
        <v>27910</v>
      </c>
      <c r="B42" s="2">
        <f t="shared" ca="1" si="0"/>
        <v>12.016999999999999</v>
      </c>
    </row>
    <row r="43" spans="1:2" x14ac:dyDescent="0.5">
      <c r="A43" s="1">
        <f t="shared" si="1"/>
        <v>27940</v>
      </c>
      <c r="B43" s="2">
        <f t="shared" ca="1" si="0"/>
        <v>11.798</v>
      </c>
    </row>
    <row r="44" spans="1:2" x14ac:dyDescent="0.5">
      <c r="A44" s="1">
        <f t="shared" si="1"/>
        <v>27971</v>
      </c>
      <c r="B44" s="2">
        <f t="shared" ca="1" si="0"/>
        <v>10.206</v>
      </c>
    </row>
    <row r="45" spans="1:2" x14ac:dyDescent="0.5">
      <c r="A45" s="1">
        <f t="shared" si="1"/>
        <v>28002</v>
      </c>
      <c r="B45" s="2">
        <f t="shared" ca="1" si="0"/>
        <v>9.8699999999999992</v>
      </c>
    </row>
    <row r="46" spans="1:2" x14ac:dyDescent="0.5">
      <c r="A46" s="1">
        <f t="shared" si="1"/>
        <v>28032</v>
      </c>
      <c r="B46" s="2">
        <f t="shared" ca="1" si="0"/>
        <v>9.9450000000000003</v>
      </c>
    </row>
    <row r="47" spans="1:2" x14ac:dyDescent="0.5">
      <c r="A47" s="1">
        <f t="shared" si="1"/>
        <v>28063</v>
      </c>
      <c r="B47" s="2">
        <f t="shared" ca="1" si="0"/>
        <v>10.055999999999999</v>
      </c>
    </row>
    <row r="48" spans="1:2" x14ac:dyDescent="0.5">
      <c r="A48" s="1">
        <f t="shared" si="1"/>
        <v>28093</v>
      </c>
      <c r="B48" s="2">
        <f t="shared" ca="1" si="0"/>
        <v>10.426</v>
      </c>
    </row>
    <row r="49" spans="1:2" x14ac:dyDescent="0.5">
      <c r="A49" s="1">
        <f t="shared" si="1"/>
        <v>28124</v>
      </c>
      <c r="B49" s="2">
        <f t="shared" ca="1" si="0"/>
        <v>10.961</v>
      </c>
    </row>
    <row r="50" spans="1:2" x14ac:dyDescent="0.5">
      <c r="A50" s="1">
        <f t="shared" si="1"/>
        <v>28155</v>
      </c>
      <c r="B50" s="2">
        <f t="shared" ca="1" si="0"/>
        <v>10.987</v>
      </c>
    </row>
    <row r="51" spans="1:2" x14ac:dyDescent="0.5">
      <c r="A51" s="1">
        <f t="shared" si="1"/>
        <v>28183</v>
      </c>
      <c r="B51" s="2">
        <f t="shared" ca="1" si="0"/>
        <v>11.686</v>
      </c>
    </row>
    <row r="52" spans="1:2" x14ac:dyDescent="0.5">
      <c r="A52" s="1">
        <f t="shared" si="1"/>
        <v>28214</v>
      </c>
      <c r="B52" s="2">
        <f t="shared" ca="1" si="0"/>
        <v>11.13</v>
      </c>
    </row>
    <row r="53" spans="1:2" x14ac:dyDescent="0.5">
      <c r="A53" s="1">
        <f t="shared" si="1"/>
        <v>28244</v>
      </c>
      <c r="B53" s="2">
        <f t="shared" ca="1" si="0"/>
        <v>11.475</v>
      </c>
    </row>
    <row r="54" spans="1:2" x14ac:dyDescent="0.5">
      <c r="A54" s="1">
        <f t="shared" si="1"/>
        <v>28275</v>
      </c>
      <c r="B54" s="2">
        <f t="shared" ca="1" si="0"/>
        <v>12.179</v>
      </c>
    </row>
    <row r="55" spans="1:2" x14ac:dyDescent="0.5">
      <c r="A55" s="1">
        <f t="shared" si="1"/>
        <v>28305</v>
      </c>
      <c r="B55" s="2">
        <f t="shared" ca="1" si="0"/>
        <v>11.442</v>
      </c>
    </row>
    <row r="56" spans="1:2" x14ac:dyDescent="0.5">
      <c r="A56" s="1">
        <f t="shared" si="1"/>
        <v>28336</v>
      </c>
      <c r="B56" s="2">
        <f t="shared" ca="1" si="0"/>
        <v>12.346</v>
      </c>
    </row>
    <row r="57" spans="1:2" x14ac:dyDescent="0.5">
      <c r="A57" s="1">
        <f t="shared" si="1"/>
        <v>28367</v>
      </c>
      <c r="B57" s="2">
        <f t="shared" ca="1" si="0"/>
        <v>12.843999999999999</v>
      </c>
    </row>
    <row r="58" spans="1:2" x14ac:dyDescent="0.5">
      <c r="A58" s="1">
        <f t="shared" si="1"/>
        <v>28397</v>
      </c>
      <c r="B58" s="2">
        <f t="shared" ca="1" si="0"/>
        <v>12.058999999999999</v>
      </c>
    </row>
    <row r="59" spans="1:2" x14ac:dyDescent="0.5">
      <c r="A59" s="1">
        <f t="shared" si="1"/>
        <v>28428</v>
      </c>
      <c r="B59" s="2">
        <f t="shared" ca="1" si="0"/>
        <v>12.397</v>
      </c>
    </row>
    <row r="60" spans="1:2" x14ac:dyDescent="0.5">
      <c r="A60" s="1">
        <f t="shared" si="1"/>
        <v>28458</v>
      </c>
      <c r="B60" s="2">
        <f t="shared" ca="1" si="0"/>
        <v>11.887</v>
      </c>
    </row>
    <row r="61" spans="1:2" x14ac:dyDescent="0.5">
      <c r="A61" s="1">
        <f t="shared" si="1"/>
        <v>28489</v>
      </c>
      <c r="B61" s="2">
        <f t="shared" ca="1" si="0"/>
        <v>11.484</v>
      </c>
    </row>
    <row r="62" spans="1:2" x14ac:dyDescent="0.5">
      <c r="A62" s="1">
        <f t="shared" si="1"/>
        <v>28520</v>
      </c>
      <c r="B62" s="2">
        <f t="shared" ca="1" si="0"/>
        <v>11.683</v>
      </c>
    </row>
    <row r="63" spans="1:2" x14ac:dyDescent="0.5">
      <c r="A63" s="1">
        <f t="shared" si="1"/>
        <v>28548</v>
      </c>
      <c r="B63" s="2">
        <f t="shared" ca="1" si="0"/>
        <v>12.044</v>
      </c>
    </row>
    <row r="64" spans="1:2" x14ac:dyDescent="0.5">
      <c r="A64" s="1">
        <f t="shared" si="1"/>
        <v>28579</v>
      </c>
      <c r="B64" s="2">
        <f t="shared" ca="1" si="0"/>
        <v>11.835000000000001</v>
      </c>
    </row>
    <row r="65" spans="1:2" x14ac:dyDescent="0.5">
      <c r="A65" s="1">
        <f t="shared" si="1"/>
        <v>28609</v>
      </c>
      <c r="B65" s="2">
        <f t="shared" ca="1" si="0"/>
        <v>11.773</v>
      </c>
    </row>
    <row r="66" spans="1:2" x14ac:dyDescent="0.5">
      <c r="A66" s="1">
        <f t="shared" si="1"/>
        <v>28640</v>
      </c>
      <c r="B66" s="2">
        <f t="shared" ref="B66:B129" ca="1" si="2">IF(ISERROR(INDEX(LAIF_Data_Table,MATCH(YEAR(A66),LAIF_Years,0),MATCH(TEXT(A66,"Mmm"),LAIF_Months,0))),"",IF(INDEX(LAIF_Data_Table,MATCH(YEAR(A66),LAIF_Years,0),MATCH(TEXT(A66,"Mmm"),LAIF_Months,0))="","",INDEX(LAIF_Data_Table,MATCH(YEAR(A66),LAIF_Years,0),MATCH(TEXT(A66,"Mmm"),LAIF_Months,0))))</f>
        <v>12.27</v>
      </c>
    </row>
    <row r="67" spans="1:2" x14ac:dyDescent="0.5">
      <c r="A67" s="1">
        <f t="shared" si="1"/>
        <v>28670</v>
      </c>
      <c r="B67" s="2">
        <f t="shared" ca="1" si="2"/>
        <v>11.994</v>
      </c>
    </row>
    <row r="68" spans="1:2" x14ac:dyDescent="0.5">
      <c r="A68" s="1">
        <f t="shared" ref="A68:A131" si="3">EOMONTH(A67,1)</f>
        <v>28701</v>
      </c>
      <c r="B68" s="2">
        <f t="shared" ca="1" si="2"/>
        <v>12.234999999999999</v>
      </c>
    </row>
    <row r="69" spans="1:2" x14ac:dyDescent="0.5">
      <c r="A69" s="1">
        <f t="shared" si="3"/>
        <v>28732</v>
      </c>
      <c r="B69" s="2">
        <f t="shared" ca="1" si="2"/>
        <v>11.909000000000001</v>
      </c>
    </row>
    <row r="70" spans="1:2" x14ac:dyDescent="0.5">
      <c r="A70" s="1">
        <f t="shared" si="3"/>
        <v>28762</v>
      </c>
      <c r="B70" s="2">
        <f t="shared" ca="1" si="2"/>
        <v>11.151</v>
      </c>
    </row>
    <row r="71" spans="1:2" x14ac:dyDescent="0.5">
      <c r="A71" s="1">
        <f t="shared" si="3"/>
        <v>28793</v>
      </c>
      <c r="B71" s="2">
        <f t="shared" ca="1" si="2"/>
        <v>11.111000000000001</v>
      </c>
    </row>
    <row r="72" spans="1:2" x14ac:dyDescent="0.5">
      <c r="A72" s="1">
        <f t="shared" si="3"/>
        <v>28823</v>
      </c>
      <c r="B72" s="2">
        <f t="shared" ca="1" si="2"/>
        <v>10.704000000000001</v>
      </c>
    </row>
    <row r="73" spans="1:2" x14ac:dyDescent="0.5">
      <c r="A73" s="1">
        <f t="shared" si="3"/>
        <v>28854</v>
      </c>
      <c r="B73" s="2">
        <f t="shared" ca="1" si="2"/>
        <v>10.401</v>
      </c>
    </row>
    <row r="74" spans="1:2" x14ac:dyDescent="0.5">
      <c r="A74" s="1">
        <f t="shared" si="3"/>
        <v>28885</v>
      </c>
      <c r="B74" s="2">
        <f t="shared" ca="1" si="2"/>
        <v>10.250999999999999</v>
      </c>
    </row>
    <row r="75" spans="1:2" x14ac:dyDescent="0.5">
      <c r="A75" s="1">
        <f t="shared" si="3"/>
        <v>28913</v>
      </c>
      <c r="B75" s="2">
        <f t="shared" ca="1" si="2"/>
        <v>9.8870000000000005</v>
      </c>
    </row>
    <row r="76" spans="1:2" x14ac:dyDescent="0.5">
      <c r="A76" s="1">
        <f t="shared" si="3"/>
        <v>28944</v>
      </c>
      <c r="B76" s="2">
        <f t="shared" ca="1" si="2"/>
        <v>9.6880000000000006</v>
      </c>
    </row>
    <row r="77" spans="1:2" x14ac:dyDescent="0.5">
      <c r="A77" s="1">
        <f t="shared" si="3"/>
        <v>28974</v>
      </c>
      <c r="B77" s="2">
        <f t="shared" ca="1" si="2"/>
        <v>9.8680000000000003</v>
      </c>
    </row>
    <row r="78" spans="1:2" x14ac:dyDescent="0.5">
      <c r="A78" s="1">
        <f t="shared" si="3"/>
        <v>29005</v>
      </c>
      <c r="B78" s="2">
        <f t="shared" ca="1" si="2"/>
        <v>9.5269999999999992</v>
      </c>
    </row>
    <row r="79" spans="1:2" x14ac:dyDescent="0.5">
      <c r="A79" s="1">
        <f t="shared" si="3"/>
        <v>29035</v>
      </c>
      <c r="B79" s="2">
        <f t="shared" ca="1" si="2"/>
        <v>9.6</v>
      </c>
    </row>
    <row r="80" spans="1:2" x14ac:dyDescent="0.5">
      <c r="A80" s="1">
        <f t="shared" si="3"/>
        <v>29066</v>
      </c>
      <c r="B80" s="2">
        <f t="shared" ca="1" si="2"/>
        <v>9.8789999999999996</v>
      </c>
    </row>
    <row r="81" spans="1:2" x14ac:dyDescent="0.5">
      <c r="A81" s="1">
        <f t="shared" si="3"/>
        <v>29097</v>
      </c>
      <c r="B81" s="2">
        <f t="shared" ca="1" si="2"/>
        <v>10.076000000000001</v>
      </c>
    </row>
    <row r="82" spans="1:2" x14ac:dyDescent="0.5">
      <c r="A82" s="1">
        <f t="shared" si="3"/>
        <v>29127</v>
      </c>
      <c r="B82" s="2">
        <f t="shared" ca="1" si="2"/>
        <v>10.202</v>
      </c>
    </row>
    <row r="83" spans="1:2" x14ac:dyDescent="0.5">
      <c r="A83" s="1">
        <f t="shared" si="3"/>
        <v>29158</v>
      </c>
      <c r="B83" s="2">
        <f t="shared" ca="1" si="2"/>
        <v>10.182</v>
      </c>
    </row>
    <row r="84" spans="1:2" x14ac:dyDescent="0.5">
      <c r="A84" s="1">
        <f t="shared" si="3"/>
        <v>29188</v>
      </c>
      <c r="B84" s="2">
        <f t="shared" ca="1" si="2"/>
        <v>10.164</v>
      </c>
    </row>
    <row r="85" spans="1:2" x14ac:dyDescent="0.5">
      <c r="A85" s="1">
        <f t="shared" si="3"/>
        <v>29219</v>
      </c>
      <c r="B85" s="2">
        <f t="shared" ca="1" si="2"/>
        <v>10.227</v>
      </c>
    </row>
    <row r="86" spans="1:2" x14ac:dyDescent="0.5">
      <c r="A86" s="1">
        <f t="shared" si="3"/>
        <v>29250</v>
      </c>
      <c r="B86" s="2">
        <f t="shared" ca="1" si="2"/>
        <v>10.311999999999999</v>
      </c>
    </row>
    <row r="87" spans="1:2" x14ac:dyDescent="0.5">
      <c r="A87" s="1">
        <f t="shared" si="3"/>
        <v>29279</v>
      </c>
      <c r="B87" s="2">
        <f t="shared" ca="1" si="2"/>
        <v>10.28</v>
      </c>
    </row>
    <row r="88" spans="1:2" x14ac:dyDescent="0.5">
      <c r="A88" s="1">
        <f t="shared" si="3"/>
        <v>29310</v>
      </c>
      <c r="B88" s="2">
        <f t="shared" ca="1" si="2"/>
        <v>10.382</v>
      </c>
    </row>
    <row r="89" spans="1:2" x14ac:dyDescent="0.5">
      <c r="A89" s="1">
        <f t="shared" si="3"/>
        <v>29340</v>
      </c>
      <c r="B89" s="2">
        <f t="shared" ca="1" si="2"/>
        <v>10.593999999999999</v>
      </c>
    </row>
    <row r="90" spans="1:2" x14ac:dyDescent="0.5">
      <c r="A90" s="1">
        <f t="shared" si="3"/>
        <v>29371</v>
      </c>
      <c r="B90" s="2">
        <f t="shared" ca="1" si="2"/>
        <v>10.843</v>
      </c>
    </row>
    <row r="91" spans="1:2" x14ac:dyDescent="0.5">
      <c r="A91" s="1">
        <f t="shared" si="3"/>
        <v>29401</v>
      </c>
      <c r="B91" s="2">
        <f t="shared" ca="1" si="2"/>
        <v>11.119</v>
      </c>
    </row>
    <row r="92" spans="1:2" x14ac:dyDescent="0.5">
      <c r="A92" s="1">
        <f t="shared" si="3"/>
        <v>29432</v>
      </c>
      <c r="B92" s="2">
        <f t="shared" ca="1" si="2"/>
        <v>11.355</v>
      </c>
    </row>
    <row r="93" spans="1:2" x14ac:dyDescent="0.5">
      <c r="A93" s="1">
        <f t="shared" si="3"/>
        <v>29463</v>
      </c>
      <c r="B93" s="2">
        <f t="shared" ca="1" si="2"/>
        <v>11.557</v>
      </c>
    </row>
    <row r="94" spans="1:2" x14ac:dyDescent="0.5">
      <c r="A94" s="1">
        <f t="shared" si="3"/>
        <v>29493</v>
      </c>
      <c r="B94" s="2">
        <f t="shared" ca="1" si="2"/>
        <v>11.597</v>
      </c>
    </row>
    <row r="95" spans="1:2" x14ac:dyDescent="0.5">
      <c r="A95" s="1">
        <f t="shared" si="3"/>
        <v>29524</v>
      </c>
      <c r="B95" s="2">
        <f t="shared" ca="1" si="2"/>
        <v>11.680999999999999</v>
      </c>
    </row>
    <row r="96" spans="1:2" x14ac:dyDescent="0.5">
      <c r="A96" s="1">
        <f t="shared" si="3"/>
        <v>29554</v>
      </c>
      <c r="B96" s="2">
        <f t="shared" ca="1" si="2"/>
        <v>11.474</v>
      </c>
    </row>
    <row r="97" spans="1:2" x14ac:dyDescent="0.5">
      <c r="A97" s="1">
        <f t="shared" si="3"/>
        <v>29585</v>
      </c>
      <c r="B97" s="2">
        <f t="shared" ca="1" si="2"/>
        <v>11.023999999999999</v>
      </c>
    </row>
    <row r="98" spans="1:2" x14ac:dyDescent="0.5">
      <c r="A98" s="1">
        <f t="shared" si="3"/>
        <v>29616</v>
      </c>
      <c r="B98" s="2">
        <f t="shared" ca="1" si="2"/>
        <v>10.579000000000001</v>
      </c>
    </row>
    <row r="99" spans="1:2" x14ac:dyDescent="0.5">
      <c r="A99" s="1">
        <f t="shared" si="3"/>
        <v>29644</v>
      </c>
      <c r="B99" s="2">
        <f t="shared" ca="1" si="2"/>
        <v>10.289</v>
      </c>
    </row>
    <row r="100" spans="1:2" x14ac:dyDescent="0.5">
      <c r="A100" s="1">
        <f t="shared" si="3"/>
        <v>29675</v>
      </c>
      <c r="B100" s="2">
        <f t="shared" ca="1" si="2"/>
        <v>10.118</v>
      </c>
    </row>
    <row r="101" spans="1:2" x14ac:dyDescent="0.5">
      <c r="A101" s="1">
        <f t="shared" si="3"/>
        <v>29705</v>
      </c>
      <c r="B101" s="2">
        <f t="shared" ca="1" si="2"/>
        <v>10.025</v>
      </c>
    </row>
    <row r="102" spans="1:2" x14ac:dyDescent="0.5">
      <c r="A102" s="1">
        <f t="shared" si="3"/>
        <v>29736</v>
      </c>
      <c r="B102" s="2">
        <f t="shared" ca="1" si="2"/>
        <v>10.18</v>
      </c>
    </row>
    <row r="103" spans="1:2" x14ac:dyDescent="0.5">
      <c r="A103" s="1">
        <f t="shared" si="3"/>
        <v>29766</v>
      </c>
      <c r="B103" s="2">
        <f t="shared" ca="1" si="2"/>
        <v>9.7430000000000003</v>
      </c>
    </row>
    <row r="104" spans="1:2" x14ac:dyDescent="0.5">
      <c r="A104" s="1">
        <f t="shared" si="3"/>
        <v>29797</v>
      </c>
      <c r="B104" s="2">
        <f t="shared" ca="1" si="2"/>
        <v>9.6560000000000006</v>
      </c>
    </row>
    <row r="105" spans="1:2" x14ac:dyDescent="0.5">
      <c r="A105" s="1">
        <f t="shared" si="3"/>
        <v>29828</v>
      </c>
      <c r="B105" s="2">
        <f t="shared" ca="1" si="2"/>
        <v>9.4169999999999998</v>
      </c>
    </row>
    <row r="106" spans="1:2" x14ac:dyDescent="0.5">
      <c r="A106" s="1">
        <f t="shared" si="3"/>
        <v>29858</v>
      </c>
      <c r="B106" s="2">
        <f t="shared" ca="1" si="2"/>
        <v>9.5719999999999992</v>
      </c>
    </row>
    <row r="107" spans="1:2" x14ac:dyDescent="0.5">
      <c r="A107" s="1">
        <f t="shared" si="3"/>
        <v>29889</v>
      </c>
      <c r="B107" s="2">
        <f t="shared" ca="1" si="2"/>
        <v>9.4819999999999993</v>
      </c>
    </row>
    <row r="108" spans="1:2" x14ac:dyDescent="0.5">
      <c r="A108" s="1">
        <f t="shared" si="3"/>
        <v>29919</v>
      </c>
      <c r="B108" s="2">
        <f t="shared" ca="1" si="2"/>
        <v>9.4879999999999995</v>
      </c>
    </row>
    <row r="109" spans="1:2" x14ac:dyDescent="0.5">
      <c r="A109" s="1">
        <f t="shared" si="3"/>
        <v>29950</v>
      </c>
      <c r="B109" s="2">
        <f t="shared" ca="1" si="2"/>
        <v>9.3710000000000004</v>
      </c>
    </row>
    <row r="110" spans="1:2" x14ac:dyDescent="0.5">
      <c r="A110" s="1">
        <f t="shared" si="3"/>
        <v>29981</v>
      </c>
      <c r="B110" s="2">
        <f t="shared" ca="1" si="2"/>
        <v>9.2520000000000007</v>
      </c>
    </row>
    <row r="111" spans="1:2" x14ac:dyDescent="0.5">
      <c r="A111" s="1">
        <f t="shared" si="3"/>
        <v>30009</v>
      </c>
      <c r="B111" s="2">
        <f t="shared" ca="1" si="2"/>
        <v>9.09</v>
      </c>
    </row>
    <row r="112" spans="1:2" x14ac:dyDescent="0.5">
      <c r="A112" s="1">
        <f t="shared" si="3"/>
        <v>30040</v>
      </c>
      <c r="B112" s="2">
        <f t="shared" ca="1" si="2"/>
        <v>8.9580000000000002</v>
      </c>
    </row>
    <row r="113" spans="1:2" x14ac:dyDescent="0.5">
      <c r="A113" s="1">
        <f t="shared" si="3"/>
        <v>30070</v>
      </c>
      <c r="B113" s="2">
        <f t="shared" ca="1" si="2"/>
        <v>8.6210000000000004</v>
      </c>
    </row>
    <row r="114" spans="1:2" x14ac:dyDescent="0.5">
      <c r="A114" s="1">
        <f t="shared" si="3"/>
        <v>30101</v>
      </c>
      <c r="B114" s="2">
        <f t="shared" ca="1" si="2"/>
        <v>8.3689999999999998</v>
      </c>
    </row>
    <row r="115" spans="1:2" x14ac:dyDescent="0.5">
      <c r="A115" s="1">
        <f t="shared" si="3"/>
        <v>30131</v>
      </c>
      <c r="B115" s="2">
        <f t="shared" ca="1" si="2"/>
        <v>8.2249999999999996</v>
      </c>
    </row>
    <row r="116" spans="1:2" x14ac:dyDescent="0.5">
      <c r="A116" s="1">
        <f t="shared" si="3"/>
        <v>30162</v>
      </c>
      <c r="B116" s="2">
        <f t="shared" ca="1" si="2"/>
        <v>8.141</v>
      </c>
    </row>
    <row r="117" spans="1:2" x14ac:dyDescent="0.5">
      <c r="A117" s="1">
        <f t="shared" si="3"/>
        <v>30193</v>
      </c>
      <c r="B117" s="2">
        <f t="shared" ca="1" si="2"/>
        <v>7.8440000000000003</v>
      </c>
    </row>
    <row r="118" spans="1:2" x14ac:dyDescent="0.5">
      <c r="A118" s="1">
        <f t="shared" si="3"/>
        <v>30223</v>
      </c>
      <c r="B118" s="2">
        <f t="shared" ca="1" si="2"/>
        <v>7.5119999999999996</v>
      </c>
    </row>
    <row r="119" spans="1:2" x14ac:dyDescent="0.5">
      <c r="A119" s="1">
        <f t="shared" si="3"/>
        <v>30254</v>
      </c>
      <c r="B119" s="2">
        <f t="shared" ca="1" si="2"/>
        <v>7.5860000000000003</v>
      </c>
    </row>
    <row r="120" spans="1:2" x14ac:dyDescent="0.5">
      <c r="A120" s="1">
        <f t="shared" si="3"/>
        <v>30284</v>
      </c>
      <c r="B120" s="2">
        <f t="shared" ca="1" si="2"/>
        <v>7.4320000000000004</v>
      </c>
    </row>
    <row r="121" spans="1:2" x14ac:dyDescent="0.5">
      <c r="A121" s="1">
        <f t="shared" si="3"/>
        <v>30315</v>
      </c>
      <c r="B121" s="2">
        <f t="shared" ca="1" si="2"/>
        <v>7.4390000000000001</v>
      </c>
    </row>
    <row r="122" spans="1:2" x14ac:dyDescent="0.5">
      <c r="A122" s="1">
        <f t="shared" si="3"/>
        <v>30346</v>
      </c>
      <c r="B122" s="2">
        <f t="shared" ca="1" si="2"/>
        <v>7.3650000000000002</v>
      </c>
    </row>
    <row r="123" spans="1:2" x14ac:dyDescent="0.5">
      <c r="A123" s="1">
        <f t="shared" si="3"/>
        <v>30374</v>
      </c>
      <c r="B123" s="2">
        <f t="shared" ca="1" si="2"/>
        <v>7.157</v>
      </c>
    </row>
    <row r="124" spans="1:2" x14ac:dyDescent="0.5">
      <c r="A124" s="1">
        <f t="shared" si="3"/>
        <v>30405</v>
      </c>
      <c r="B124" s="2">
        <f t="shared" ca="1" si="2"/>
        <v>7.2050000000000001</v>
      </c>
    </row>
    <row r="125" spans="1:2" x14ac:dyDescent="0.5">
      <c r="A125" s="1">
        <f t="shared" si="3"/>
        <v>30435</v>
      </c>
      <c r="B125" s="2">
        <f t="shared" ca="1" si="2"/>
        <v>7.0439999999999996</v>
      </c>
    </row>
    <row r="126" spans="1:2" x14ac:dyDescent="0.5">
      <c r="A126" s="1">
        <f t="shared" si="3"/>
        <v>30466</v>
      </c>
      <c r="B126" s="2">
        <f t="shared" ca="1" si="2"/>
        <v>7.2939999999999996</v>
      </c>
    </row>
    <row r="127" spans="1:2" x14ac:dyDescent="0.5">
      <c r="A127" s="1">
        <f t="shared" si="3"/>
        <v>30496</v>
      </c>
      <c r="B127" s="2">
        <f t="shared" ca="1" si="2"/>
        <v>7.2889999999999997</v>
      </c>
    </row>
    <row r="128" spans="1:2" x14ac:dyDescent="0.5">
      <c r="A128" s="1">
        <f t="shared" si="3"/>
        <v>30527</v>
      </c>
      <c r="B128" s="2">
        <f t="shared" ca="1" si="2"/>
        <v>7.4640000000000004</v>
      </c>
    </row>
    <row r="129" spans="1:2" x14ac:dyDescent="0.5">
      <c r="A129" s="1">
        <f t="shared" si="3"/>
        <v>30558</v>
      </c>
      <c r="B129" s="2">
        <f t="shared" ca="1" si="2"/>
        <v>7.5620000000000003</v>
      </c>
    </row>
    <row r="130" spans="1:2" x14ac:dyDescent="0.5">
      <c r="A130" s="1">
        <f t="shared" si="3"/>
        <v>30588</v>
      </c>
      <c r="B130" s="2">
        <f t="shared" ref="B130:B193" ca="1" si="4">IF(ISERROR(INDEX(LAIF_Data_Table,MATCH(YEAR(A130),LAIF_Years,0),MATCH(TEXT(A130,"Mmm"),LAIF_Months,0))),"",IF(INDEX(LAIF_Data_Table,MATCH(YEAR(A130),LAIF_Years,0),MATCH(TEXT(A130,"Mmm"),LAIF_Months,0))="","",INDEX(LAIF_Data_Table,MATCH(YEAR(A130),LAIF_Years,0),MATCH(TEXT(A130,"Mmm"),LAIF_Months,0))))</f>
        <v>7.7119999999999997</v>
      </c>
    </row>
    <row r="131" spans="1:2" x14ac:dyDescent="0.5">
      <c r="A131" s="1">
        <f t="shared" si="3"/>
        <v>30619</v>
      </c>
      <c r="B131" s="2">
        <f t="shared" ca="1" si="4"/>
        <v>7.8250000000000002</v>
      </c>
    </row>
    <row r="132" spans="1:2" x14ac:dyDescent="0.5">
      <c r="A132" s="1">
        <f t="shared" ref="A132:A195" si="5">EOMONTH(A131,1)</f>
        <v>30649</v>
      </c>
      <c r="B132" s="2">
        <f t="shared" ca="1" si="4"/>
        <v>8.1210000000000004</v>
      </c>
    </row>
    <row r="133" spans="1:2" x14ac:dyDescent="0.5">
      <c r="A133" s="1">
        <f t="shared" si="5"/>
        <v>30680</v>
      </c>
      <c r="B133" s="2">
        <f t="shared" ca="1" si="4"/>
        <v>8.0709999999999997</v>
      </c>
    </row>
    <row r="134" spans="1:2" x14ac:dyDescent="0.5">
      <c r="A134" s="1">
        <f t="shared" si="5"/>
        <v>30711</v>
      </c>
      <c r="B134" s="2">
        <f t="shared" ca="1" si="4"/>
        <v>8.0779999999999994</v>
      </c>
    </row>
    <row r="135" spans="1:2" x14ac:dyDescent="0.5">
      <c r="A135" s="1">
        <f t="shared" si="5"/>
        <v>30740</v>
      </c>
      <c r="B135" s="2">
        <f t="shared" ca="1" si="4"/>
        <v>8.0500000000000007</v>
      </c>
    </row>
    <row r="136" spans="1:2" x14ac:dyDescent="0.5">
      <c r="A136" s="1">
        <f t="shared" si="5"/>
        <v>30771</v>
      </c>
      <c r="B136" s="2">
        <f t="shared" ca="1" si="4"/>
        <v>7.9450000000000003</v>
      </c>
    </row>
    <row r="137" spans="1:2" x14ac:dyDescent="0.5">
      <c r="A137" s="1">
        <f t="shared" si="5"/>
        <v>30801</v>
      </c>
      <c r="B137" s="2">
        <f t="shared" ca="1" si="4"/>
        <v>7.94</v>
      </c>
    </row>
    <row r="138" spans="1:2" x14ac:dyDescent="0.5">
      <c r="A138" s="1">
        <f t="shared" si="5"/>
        <v>30832</v>
      </c>
      <c r="B138" s="2">
        <f t="shared" ca="1" si="4"/>
        <v>7.8150000000000004</v>
      </c>
    </row>
    <row r="139" spans="1:2" x14ac:dyDescent="0.5">
      <c r="A139" s="1">
        <f t="shared" si="5"/>
        <v>30862</v>
      </c>
      <c r="B139" s="2">
        <f t="shared" ca="1" si="4"/>
        <v>7.9290000000000003</v>
      </c>
    </row>
    <row r="140" spans="1:2" x14ac:dyDescent="0.5">
      <c r="A140" s="1">
        <f t="shared" si="5"/>
        <v>30893</v>
      </c>
      <c r="B140" s="2">
        <f t="shared" ca="1" si="4"/>
        <v>8.0890000000000004</v>
      </c>
    </row>
    <row r="141" spans="1:2" x14ac:dyDescent="0.5">
      <c r="A141" s="1">
        <f t="shared" si="5"/>
        <v>30924</v>
      </c>
      <c r="B141" s="2">
        <f t="shared" ca="1" si="4"/>
        <v>8.2449999999999992</v>
      </c>
    </row>
    <row r="142" spans="1:2" x14ac:dyDescent="0.5">
      <c r="A142" s="1">
        <f t="shared" si="5"/>
        <v>30954</v>
      </c>
      <c r="B142" s="2">
        <f t="shared" ca="1" si="4"/>
        <v>8.3409999999999993</v>
      </c>
    </row>
    <row r="143" spans="1:2" x14ac:dyDescent="0.5">
      <c r="A143" s="1">
        <f t="shared" si="5"/>
        <v>30985</v>
      </c>
      <c r="B143" s="2">
        <f t="shared" ca="1" si="4"/>
        <v>8.3970000000000002</v>
      </c>
    </row>
    <row r="144" spans="1:2" x14ac:dyDescent="0.5">
      <c r="A144" s="1">
        <f t="shared" si="5"/>
        <v>31015</v>
      </c>
      <c r="B144" s="2">
        <f t="shared" ca="1" si="4"/>
        <v>8.4670000000000005</v>
      </c>
    </row>
    <row r="145" spans="1:2" x14ac:dyDescent="0.5">
      <c r="A145" s="1">
        <f t="shared" si="5"/>
        <v>31046</v>
      </c>
      <c r="B145" s="2">
        <f t="shared" ca="1" si="4"/>
        <v>8.5630000000000006</v>
      </c>
    </row>
    <row r="146" spans="1:2" x14ac:dyDescent="0.5">
      <c r="A146" s="1">
        <f t="shared" si="5"/>
        <v>31077</v>
      </c>
      <c r="B146" s="2">
        <f t="shared" ca="1" si="4"/>
        <v>8.6980000000000004</v>
      </c>
    </row>
    <row r="147" spans="1:2" x14ac:dyDescent="0.5">
      <c r="A147" s="1">
        <f t="shared" si="5"/>
        <v>31105</v>
      </c>
      <c r="B147" s="2">
        <f t="shared" ca="1" si="4"/>
        <v>8.77</v>
      </c>
    </row>
    <row r="148" spans="1:2" x14ac:dyDescent="0.5">
      <c r="A148" s="1">
        <f t="shared" si="5"/>
        <v>31136</v>
      </c>
      <c r="B148" s="2">
        <f t="shared" ca="1" si="4"/>
        <v>8.8699999999999992</v>
      </c>
    </row>
    <row r="149" spans="1:2" x14ac:dyDescent="0.5">
      <c r="A149" s="1">
        <f t="shared" si="5"/>
        <v>31166</v>
      </c>
      <c r="B149" s="2">
        <f t="shared" ca="1" si="4"/>
        <v>8.9920000000000009</v>
      </c>
    </row>
    <row r="150" spans="1:2" x14ac:dyDescent="0.5">
      <c r="A150" s="1">
        <f t="shared" si="5"/>
        <v>31197</v>
      </c>
      <c r="B150" s="2">
        <f t="shared" ca="1" si="4"/>
        <v>9.2270000000000003</v>
      </c>
    </row>
    <row r="151" spans="1:2" x14ac:dyDescent="0.5">
      <c r="A151" s="1">
        <f t="shared" si="5"/>
        <v>31227</v>
      </c>
      <c r="B151" s="2">
        <f t="shared" ca="1" si="4"/>
        <v>9.2040000000000006</v>
      </c>
    </row>
    <row r="152" spans="1:2" x14ac:dyDescent="0.5">
      <c r="A152" s="1">
        <f t="shared" si="5"/>
        <v>31258</v>
      </c>
      <c r="B152" s="2">
        <f t="shared" ca="1" si="4"/>
        <v>9.0559999999999992</v>
      </c>
    </row>
    <row r="153" spans="1:2" x14ac:dyDescent="0.5">
      <c r="A153" s="1">
        <f t="shared" si="5"/>
        <v>31289</v>
      </c>
      <c r="B153" s="2">
        <f t="shared" ca="1" si="4"/>
        <v>8.8330000000000002</v>
      </c>
    </row>
    <row r="154" spans="1:2" x14ac:dyDescent="0.5">
      <c r="A154" s="1">
        <f t="shared" si="5"/>
        <v>31319</v>
      </c>
      <c r="B154" s="2">
        <f t="shared" ca="1" si="4"/>
        <v>8.8010000000000002</v>
      </c>
    </row>
    <row r="155" spans="1:2" x14ac:dyDescent="0.5">
      <c r="A155" s="1">
        <f t="shared" si="5"/>
        <v>31350</v>
      </c>
      <c r="B155" s="2">
        <f t="shared" ca="1" si="4"/>
        <v>8.7710000000000008</v>
      </c>
    </row>
    <row r="156" spans="1:2" x14ac:dyDescent="0.5">
      <c r="A156" s="1">
        <f t="shared" si="5"/>
        <v>31380</v>
      </c>
      <c r="B156" s="2">
        <f t="shared" ca="1" si="4"/>
        <v>8.6850000000000005</v>
      </c>
    </row>
    <row r="157" spans="1:2" x14ac:dyDescent="0.5">
      <c r="A157" s="1">
        <f t="shared" si="5"/>
        <v>31411</v>
      </c>
      <c r="B157" s="2">
        <f t="shared" ca="1" si="4"/>
        <v>8.6449999999999996</v>
      </c>
    </row>
    <row r="158" spans="1:2" x14ac:dyDescent="0.5">
      <c r="A158" s="1">
        <f t="shared" si="5"/>
        <v>31442</v>
      </c>
      <c r="B158" s="2">
        <f t="shared" ca="1" si="4"/>
        <v>8.5709999999999997</v>
      </c>
    </row>
    <row r="159" spans="1:2" x14ac:dyDescent="0.5">
      <c r="A159" s="1">
        <f t="shared" si="5"/>
        <v>31470</v>
      </c>
      <c r="B159" s="2">
        <f t="shared" ca="1" si="4"/>
        <v>8.5380000000000003</v>
      </c>
    </row>
    <row r="160" spans="1:2" x14ac:dyDescent="0.5">
      <c r="A160" s="1">
        <f t="shared" si="5"/>
        <v>31501</v>
      </c>
      <c r="B160" s="2">
        <f t="shared" ca="1" si="4"/>
        <v>8.5060000000000002</v>
      </c>
    </row>
    <row r="161" spans="1:2" x14ac:dyDescent="0.5">
      <c r="A161" s="1">
        <f t="shared" si="5"/>
        <v>31531</v>
      </c>
      <c r="B161" s="2">
        <f t="shared" ca="1" si="4"/>
        <v>8.4969999999999999</v>
      </c>
    </row>
    <row r="162" spans="1:2" x14ac:dyDescent="0.5">
      <c r="A162" s="1">
        <f t="shared" si="5"/>
        <v>31562</v>
      </c>
      <c r="B162" s="2">
        <f t="shared" ca="1" si="4"/>
        <v>8.5310000000000006</v>
      </c>
    </row>
    <row r="163" spans="1:2" x14ac:dyDescent="0.5">
      <c r="A163" s="1">
        <f t="shared" si="5"/>
        <v>31592</v>
      </c>
      <c r="B163" s="2">
        <f t="shared" ca="1" si="4"/>
        <v>8.5380000000000003</v>
      </c>
    </row>
    <row r="164" spans="1:2" x14ac:dyDescent="0.5">
      <c r="A164" s="1">
        <f t="shared" si="5"/>
        <v>31623</v>
      </c>
      <c r="B164" s="2">
        <f t="shared" ca="1" si="4"/>
        <v>8.5169999999999995</v>
      </c>
    </row>
    <row r="165" spans="1:2" x14ac:dyDescent="0.5">
      <c r="A165" s="1">
        <f t="shared" si="5"/>
        <v>31654</v>
      </c>
      <c r="B165" s="2">
        <f t="shared" ca="1" si="4"/>
        <v>8.3819999999999997</v>
      </c>
    </row>
    <row r="166" spans="1:2" x14ac:dyDescent="0.5">
      <c r="A166" s="1">
        <f t="shared" si="5"/>
        <v>31684</v>
      </c>
      <c r="B166" s="2">
        <f t="shared" ca="1" si="4"/>
        <v>8.3330000000000002</v>
      </c>
    </row>
    <row r="167" spans="1:2" x14ac:dyDescent="0.5">
      <c r="A167" s="1">
        <f t="shared" si="5"/>
        <v>31715</v>
      </c>
      <c r="B167" s="2">
        <f t="shared" ca="1" si="4"/>
        <v>8.3209999999999997</v>
      </c>
    </row>
    <row r="168" spans="1:2" x14ac:dyDescent="0.5">
      <c r="A168" s="1">
        <f t="shared" si="5"/>
        <v>31745</v>
      </c>
      <c r="B168" s="2">
        <f t="shared" ca="1" si="4"/>
        <v>8.2690000000000001</v>
      </c>
    </row>
    <row r="169" spans="1:2" x14ac:dyDescent="0.5">
      <c r="A169" s="1">
        <f t="shared" si="5"/>
        <v>31776</v>
      </c>
      <c r="B169" s="2">
        <f t="shared" ca="1" si="4"/>
        <v>8.2789999999999999</v>
      </c>
    </row>
    <row r="170" spans="1:2" x14ac:dyDescent="0.5">
      <c r="A170" s="1">
        <f t="shared" si="5"/>
        <v>31807</v>
      </c>
      <c r="B170" s="2">
        <f t="shared" ca="1" si="4"/>
        <v>8.1639999999999997</v>
      </c>
    </row>
    <row r="171" spans="1:2" x14ac:dyDescent="0.5">
      <c r="A171" s="1">
        <f t="shared" si="5"/>
        <v>31835</v>
      </c>
      <c r="B171" s="2">
        <f t="shared" ca="1" si="4"/>
        <v>8.0020000000000007</v>
      </c>
    </row>
    <row r="172" spans="1:2" x14ac:dyDescent="0.5">
      <c r="A172" s="1">
        <f t="shared" si="5"/>
        <v>31866</v>
      </c>
      <c r="B172" s="2">
        <f t="shared" ca="1" si="4"/>
        <v>7.7750000000000004</v>
      </c>
    </row>
    <row r="173" spans="1:2" x14ac:dyDescent="0.5">
      <c r="A173" s="1">
        <f t="shared" si="5"/>
        <v>31896</v>
      </c>
      <c r="B173" s="2">
        <f t="shared" ca="1" si="4"/>
        <v>7.6660000000000004</v>
      </c>
    </row>
    <row r="174" spans="1:2" x14ac:dyDescent="0.5">
      <c r="A174" s="1">
        <f t="shared" si="5"/>
        <v>31927</v>
      </c>
      <c r="B174" s="2">
        <f t="shared" ca="1" si="4"/>
        <v>7.3739999999999997</v>
      </c>
    </row>
    <row r="175" spans="1:2" x14ac:dyDescent="0.5">
      <c r="A175" s="1">
        <f t="shared" si="5"/>
        <v>31957</v>
      </c>
      <c r="B175" s="2">
        <f t="shared" ca="1" si="4"/>
        <v>7.1689999999999996</v>
      </c>
    </row>
    <row r="176" spans="1:2" x14ac:dyDescent="0.5">
      <c r="A176" s="1">
        <f t="shared" si="5"/>
        <v>31988</v>
      </c>
      <c r="B176" s="2">
        <f t="shared" ca="1" si="4"/>
        <v>7.0979999999999999</v>
      </c>
    </row>
    <row r="177" spans="1:2" x14ac:dyDescent="0.5">
      <c r="A177" s="1">
        <f t="shared" si="5"/>
        <v>32019</v>
      </c>
      <c r="B177" s="2">
        <f t="shared" ca="1" si="4"/>
        <v>7.0720000000000001</v>
      </c>
    </row>
    <row r="178" spans="1:2" x14ac:dyDescent="0.5">
      <c r="A178" s="1">
        <f t="shared" si="5"/>
        <v>32049</v>
      </c>
      <c r="B178" s="2">
        <f t="shared" ca="1" si="4"/>
        <v>6.859</v>
      </c>
    </row>
    <row r="179" spans="1:2" x14ac:dyDescent="0.5">
      <c r="A179" s="1">
        <f t="shared" si="5"/>
        <v>32080</v>
      </c>
      <c r="B179" s="2">
        <f t="shared" ca="1" si="4"/>
        <v>6.7190000000000003</v>
      </c>
    </row>
    <row r="180" spans="1:2" x14ac:dyDescent="0.5">
      <c r="A180" s="1">
        <f t="shared" si="5"/>
        <v>32110</v>
      </c>
      <c r="B180" s="2">
        <f t="shared" ca="1" si="4"/>
        <v>6.5910000000000002</v>
      </c>
    </row>
    <row r="181" spans="1:2" x14ac:dyDescent="0.5">
      <c r="A181" s="1">
        <f t="shared" si="5"/>
        <v>32141</v>
      </c>
      <c r="B181" s="2">
        <f t="shared" ca="1" si="4"/>
        <v>6.3179999999999996</v>
      </c>
    </row>
    <row r="182" spans="1:2" x14ac:dyDescent="0.5">
      <c r="A182" s="1">
        <f t="shared" si="5"/>
        <v>32172</v>
      </c>
      <c r="B182" s="2">
        <f t="shared" ca="1" si="4"/>
        <v>6.1219999999999999</v>
      </c>
    </row>
    <row r="183" spans="1:2" x14ac:dyDescent="0.5">
      <c r="A183" s="1">
        <f t="shared" si="5"/>
        <v>32201</v>
      </c>
      <c r="B183" s="2">
        <f t="shared" ca="1" si="4"/>
        <v>5.8630000000000004</v>
      </c>
    </row>
    <row r="184" spans="1:2" x14ac:dyDescent="0.5">
      <c r="A184" s="1">
        <f t="shared" si="5"/>
        <v>32232</v>
      </c>
      <c r="B184" s="2">
        <f t="shared" ca="1" si="4"/>
        <v>5.68</v>
      </c>
    </row>
    <row r="185" spans="1:2" x14ac:dyDescent="0.5">
      <c r="A185" s="1">
        <f t="shared" si="5"/>
        <v>32262</v>
      </c>
      <c r="B185" s="2">
        <f t="shared" ca="1" si="4"/>
        <v>5.6920000000000002</v>
      </c>
    </row>
    <row r="186" spans="1:2" x14ac:dyDescent="0.5">
      <c r="A186" s="1">
        <f t="shared" si="5"/>
        <v>32293</v>
      </c>
      <c r="B186" s="2">
        <f t="shared" ca="1" si="4"/>
        <v>5.3789999999999996</v>
      </c>
    </row>
    <row r="187" spans="1:2" x14ac:dyDescent="0.5">
      <c r="A187" s="1">
        <f t="shared" si="5"/>
        <v>32323</v>
      </c>
      <c r="B187" s="2">
        <f t="shared" ca="1" si="4"/>
        <v>5.3230000000000004</v>
      </c>
    </row>
    <row r="188" spans="1:2" x14ac:dyDescent="0.5">
      <c r="A188" s="1">
        <f t="shared" si="5"/>
        <v>32354</v>
      </c>
      <c r="B188" s="2">
        <f t="shared" ca="1" si="4"/>
        <v>5.2350000000000003</v>
      </c>
    </row>
    <row r="189" spans="1:2" x14ac:dyDescent="0.5">
      <c r="A189" s="1">
        <f t="shared" si="5"/>
        <v>32385</v>
      </c>
      <c r="B189" s="2">
        <f t="shared" ca="1" si="4"/>
        <v>4.9580000000000002</v>
      </c>
    </row>
    <row r="190" spans="1:2" x14ac:dyDescent="0.5">
      <c r="A190" s="1">
        <f t="shared" si="5"/>
        <v>32415</v>
      </c>
      <c r="B190" s="2">
        <f t="shared" ca="1" si="4"/>
        <v>4.76</v>
      </c>
    </row>
    <row r="191" spans="1:2" x14ac:dyDescent="0.5">
      <c r="A191" s="1">
        <f t="shared" si="5"/>
        <v>32446</v>
      </c>
      <c r="B191" s="2">
        <f t="shared" ca="1" si="4"/>
        <v>4.7300000000000004</v>
      </c>
    </row>
    <row r="192" spans="1:2" x14ac:dyDescent="0.5">
      <c r="A192" s="1">
        <f t="shared" si="5"/>
        <v>32476</v>
      </c>
      <c r="B192" s="2">
        <f t="shared" ca="1" si="4"/>
        <v>4.6589999999999998</v>
      </c>
    </row>
    <row r="193" spans="1:2" x14ac:dyDescent="0.5">
      <c r="A193" s="1">
        <f t="shared" si="5"/>
        <v>32507</v>
      </c>
      <c r="B193" s="2">
        <f t="shared" ca="1" si="4"/>
        <v>4.6470000000000002</v>
      </c>
    </row>
    <row r="194" spans="1:2" x14ac:dyDescent="0.5">
      <c r="A194" s="1">
        <f t="shared" si="5"/>
        <v>32538</v>
      </c>
      <c r="B194" s="2">
        <f t="shared" ref="B194:B257" ca="1" si="6">IF(ISERROR(INDEX(LAIF_Data_Table,MATCH(YEAR(A194),LAIF_Years,0),MATCH(TEXT(A194,"Mmm"),LAIF_Months,0))),"",IF(INDEX(LAIF_Data_Table,MATCH(YEAR(A194),LAIF_Years,0),MATCH(TEXT(A194,"Mmm"),LAIF_Months,0))="","",INDEX(LAIF_Data_Table,MATCH(YEAR(A194),LAIF_Years,0),MATCH(TEXT(A194,"Mmm"),LAIF_Months,0))))</f>
        <v>4.6779999999999999</v>
      </c>
    </row>
    <row r="195" spans="1:2" x14ac:dyDescent="0.5">
      <c r="A195" s="1">
        <f t="shared" si="5"/>
        <v>32566</v>
      </c>
      <c r="B195" s="2">
        <f t="shared" ca="1" si="6"/>
        <v>4.649</v>
      </c>
    </row>
    <row r="196" spans="1:2" x14ac:dyDescent="0.5">
      <c r="A196" s="1">
        <f t="shared" ref="A196:A259" si="7">EOMONTH(A195,1)</f>
        <v>32597</v>
      </c>
      <c r="B196" s="2">
        <f t="shared" ca="1" si="6"/>
        <v>4.6239999999999997</v>
      </c>
    </row>
    <row r="197" spans="1:2" x14ac:dyDescent="0.5">
      <c r="A197" s="1">
        <f t="shared" si="7"/>
        <v>32627</v>
      </c>
      <c r="B197" s="2">
        <f t="shared" ca="1" si="6"/>
        <v>4.6050000000000004</v>
      </c>
    </row>
    <row r="198" spans="1:2" x14ac:dyDescent="0.5">
      <c r="A198" s="1">
        <f t="shared" si="7"/>
        <v>32658</v>
      </c>
      <c r="B198" s="2">
        <f t="shared" ca="1" si="6"/>
        <v>4.4269999999999996</v>
      </c>
    </row>
    <row r="199" spans="1:2" x14ac:dyDescent="0.5">
      <c r="A199" s="1">
        <f t="shared" si="7"/>
        <v>32688</v>
      </c>
      <c r="B199" s="2">
        <f t="shared" ca="1" si="6"/>
        <v>4.5540000000000003</v>
      </c>
    </row>
    <row r="200" spans="1:2" x14ac:dyDescent="0.5">
      <c r="A200" s="1">
        <f t="shared" si="7"/>
        <v>32719</v>
      </c>
      <c r="B200" s="2">
        <f t="shared" ca="1" si="6"/>
        <v>4.4379999999999997</v>
      </c>
    </row>
    <row r="201" spans="1:2" x14ac:dyDescent="0.5">
      <c r="A201" s="1">
        <f t="shared" si="7"/>
        <v>32750</v>
      </c>
      <c r="B201" s="2">
        <f t="shared" ca="1" si="6"/>
        <v>4.4720000000000004</v>
      </c>
    </row>
    <row r="202" spans="1:2" x14ac:dyDescent="0.5">
      <c r="A202" s="1">
        <f t="shared" si="7"/>
        <v>32780</v>
      </c>
      <c r="B202" s="2">
        <f t="shared" ca="1" si="6"/>
        <v>4.43</v>
      </c>
    </row>
    <row r="203" spans="1:2" x14ac:dyDescent="0.5">
      <c r="A203" s="1">
        <f t="shared" si="7"/>
        <v>32811</v>
      </c>
      <c r="B203" s="2">
        <f t="shared" ca="1" si="6"/>
        <v>4.38</v>
      </c>
    </row>
    <row r="204" spans="1:2" x14ac:dyDescent="0.5">
      <c r="A204" s="1">
        <f t="shared" si="7"/>
        <v>32841</v>
      </c>
      <c r="B204" s="2">
        <f t="shared" ca="1" si="6"/>
        <v>4.3650000000000002</v>
      </c>
    </row>
    <row r="205" spans="1:2" x14ac:dyDescent="0.5">
      <c r="A205" s="1">
        <f t="shared" si="7"/>
        <v>32872</v>
      </c>
      <c r="B205" s="2">
        <f t="shared" ca="1" si="6"/>
        <v>4.3840000000000003</v>
      </c>
    </row>
    <row r="206" spans="1:2" x14ac:dyDescent="0.5">
      <c r="A206" s="1">
        <f t="shared" si="7"/>
        <v>32903</v>
      </c>
      <c r="B206" s="2">
        <f t="shared" ca="1" si="6"/>
        <v>4.359</v>
      </c>
    </row>
    <row r="207" spans="1:2" x14ac:dyDescent="0.5">
      <c r="A207" s="1">
        <f t="shared" si="7"/>
        <v>32931</v>
      </c>
      <c r="B207" s="2">
        <f t="shared" ca="1" si="6"/>
        <v>4.1760000000000002</v>
      </c>
    </row>
    <row r="208" spans="1:2" x14ac:dyDescent="0.5">
      <c r="A208" s="1">
        <f t="shared" si="7"/>
        <v>32962</v>
      </c>
      <c r="B208" s="2">
        <f t="shared" ca="1" si="6"/>
        <v>4.2480000000000002</v>
      </c>
    </row>
    <row r="209" spans="1:2" x14ac:dyDescent="0.5">
      <c r="A209" s="1">
        <f t="shared" si="7"/>
        <v>32992</v>
      </c>
      <c r="B209" s="2">
        <f t="shared" ca="1" si="6"/>
        <v>4.3330000000000002</v>
      </c>
    </row>
    <row r="210" spans="1:2" x14ac:dyDescent="0.5">
      <c r="A210" s="1">
        <f t="shared" si="7"/>
        <v>33023</v>
      </c>
      <c r="B210" s="2">
        <f t="shared" ca="1" si="6"/>
        <v>4.4340000000000002</v>
      </c>
    </row>
    <row r="211" spans="1:2" x14ac:dyDescent="0.5">
      <c r="A211" s="1">
        <f t="shared" si="7"/>
        <v>33053</v>
      </c>
      <c r="B211" s="2">
        <f t="shared" ca="1" si="6"/>
        <v>4.6230000000000002</v>
      </c>
    </row>
    <row r="212" spans="1:2" x14ac:dyDescent="0.5">
      <c r="A212" s="1">
        <f t="shared" si="7"/>
        <v>33084</v>
      </c>
      <c r="B212" s="2">
        <f t="shared" ca="1" si="6"/>
        <v>4.8230000000000004</v>
      </c>
    </row>
    <row r="213" spans="1:2" x14ac:dyDescent="0.5">
      <c r="A213" s="1">
        <f t="shared" si="7"/>
        <v>33115</v>
      </c>
      <c r="B213" s="2">
        <f t="shared" ca="1" si="6"/>
        <v>4.9889999999999999</v>
      </c>
    </row>
    <row r="214" spans="1:2" x14ac:dyDescent="0.5">
      <c r="A214" s="1">
        <f t="shared" si="7"/>
        <v>33145</v>
      </c>
      <c r="B214" s="2">
        <f t="shared" ca="1" si="6"/>
        <v>5.1059999999999999</v>
      </c>
    </row>
    <row r="215" spans="1:2" x14ac:dyDescent="0.5">
      <c r="A215" s="1">
        <f t="shared" si="7"/>
        <v>33176</v>
      </c>
      <c r="B215" s="2">
        <f t="shared" ca="1" si="6"/>
        <v>5.2430000000000003</v>
      </c>
    </row>
    <row r="216" spans="1:2" x14ac:dyDescent="0.5">
      <c r="A216" s="1">
        <f t="shared" si="7"/>
        <v>33206</v>
      </c>
      <c r="B216" s="2">
        <f t="shared" ca="1" si="6"/>
        <v>5.38</v>
      </c>
    </row>
    <row r="217" spans="1:2" x14ac:dyDescent="0.5">
      <c r="A217" s="1">
        <f t="shared" si="7"/>
        <v>33237</v>
      </c>
      <c r="B217" s="2">
        <f t="shared" ca="1" si="6"/>
        <v>5.5279999999999996</v>
      </c>
    </row>
    <row r="218" spans="1:2" x14ac:dyDescent="0.5">
      <c r="A218" s="1">
        <f t="shared" si="7"/>
        <v>33268</v>
      </c>
      <c r="B218" s="2">
        <f t="shared" ca="1" si="6"/>
        <v>5.6120000000000001</v>
      </c>
    </row>
    <row r="219" spans="1:2" x14ac:dyDescent="0.5">
      <c r="A219" s="1">
        <f t="shared" si="7"/>
        <v>33296</v>
      </c>
      <c r="B219" s="2">
        <f t="shared" ca="1" si="6"/>
        <v>5.7789999999999999</v>
      </c>
    </row>
    <row r="220" spans="1:2" x14ac:dyDescent="0.5">
      <c r="A220" s="1">
        <f t="shared" si="7"/>
        <v>33327</v>
      </c>
      <c r="B220" s="2">
        <f t="shared" ca="1" si="6"/>
        <v>5.9340000000000002</v>
      </c>
    </row>
    <row r="221" spans="1:2" x14ac:dyDescent="0.5">
      <c r="A221" s="1">
        <f t="shared" si="7"/>
        <v>33357</v>
      </c>
      <c r="B221" s="2">
        <f t="shared" ca="1" si="6"/>
        <v>5.96</v>
      </c>
    </row>
    <row r="222" spans="1:2" x14ac:dyDescent="0.5">
      <c r="A222" s="1">
        <f t="shared" si="7"/>
        <v>33388</v>
      </c>
      <c r="B222" s="2">
        <f t="shared" ca="1" si="6"/>
        <v>6.008</v>
      </c>
    </row>
    <row r="223" spans="1:2" x14ac:dyDescent="0.5">
      <c r="A223" s="1">
        <f t="shared" si="7"/>
        <v>33418</v>
      </c>
      <c r="B223" s="2">
        <f t="shared" ca="1" si="6"/>
        <v>5.9969999999999999</v>
      </c>
    </row>
    <row r="224" spans="1:2" x14ac:dyDescent="0.5">
      <c r="A224" s="1">
        <f t="shared" si="7"/>
        <v>33449</v>
      </c>
      <c r="B224" s="2">
        <f t="shared" ca="1" si="6"/>
        <v>5.9720000000000004</v>
      </c>
    </row>
    <row r="225" spans="1:2" x14ac:dyDescent="0.5">
      <c r="A225" s="1">
        <f t="shared" si="7"/>
        <v>33480</v>
      </c>
      <c r="B225" s="2">
        <f t="shared" ca="1" si="6"/>
        <v>5.91</v>
      </c>
    </row>
    <row r="226" spans="1:2" x14ac:dyDescent="0.5">
      <c r="A226" s="1">
        <f t="shared" si="7"/>
        <v>33510</v>
      </c>
      <c r="B226" s="2">
        <f t="shared" ca="1" si="6"/>
        <v>5.8319999999999999</v>
      </c>
    </row>
    <row r="227" spans="1:2" x14ac:dyDescent="0.5">
      <c r="A227" s="1">
        <f t="shared" si="7"/>
        <v>33541</v>
      </c>
      <c r="B227" s="2">
        <f t="shared" ca="1" si="6"/>
        <v>5.7839999999999998</v>
      </c>
    </row>
    <row r="228" spans="1:2" x14ac:dyDescent="0.5">
      <c r="A228" s="1">
        <f t="shared" si="7"/>
        <v>33571</v>
      </c>
      <c r="B228" s="2">
        <f t="shared" ca="1" si="6"/>
        <v>5.8049999999999997</v>
      </c>
    </row>
    <row r="229" spans="1:2" x14ac:dyDescent="0.5">
      <c r="A229" s="1">
        <f t="shared" si="7"/>
        <v>33602</v>
      </c>
      <c r="B229" s="2">
        <f t="shared" ca="1" si="6"/>
        <v>5.7480000000000002</v>
      </c>
    </row>
    <row r="230" spans="1:2" x14ac:dyDescent="0.5">
      <c r="A230" s="1">
        <f t="shared" si="7"/>
        <v>33633</v>
      </c>
      <c r="B230" s="2">
        <f t="shared" ca="1" si="6"/>
        <v>5.6980000000000004</v>
      </c>
    </row>
    <row r="231" spans="1:2" x14ac:dyDescent="0.5">
      <c r="A231" s="1">
        <f t="shared" si="7"/>
        <v>33662</v>
      </c>
      <c r="B231" s="2">
        <f t="shared" ca="1" si="6"/>
        <v>5.6429999999999998</v>
      </c>
    </row>
    <row r="232" spans="1:2" x14ac:dyDescent="0.5">
      <c r="A232" s="1">
        <f t="shared" si="7"/>
        <v>33693</v>
      </c>
      <c r="B232" s="2">
        <f t="shared" ca="1" si="6"/>
        <v>5.5570000000000004</v>
      </c>
    </row>
    <row r="233" spans="1:2" x14ac:dyDescent="0.5">
      <c r="A233" s="1">
        <f t="shared" si="7"/>
        <v>33723</v>
      </c>
      <c r="B233" s="2">
        <f t="shared" ca="1" si="6"/>
        <v>5.5380000000000003</v>
      </c>
    </row>
    <row r="234" spans="1:2" x14ac:dyDescent="0.5">
      <c r="A234" s="1">
        <f t="shared" si="7"/>
        <v>33754</v>
      </c>
      <c r="B234" s="2">
        <f t="shared" ca="1" si="6"/>
        <v>5.5019999999999998</v>
      </c>
    </row>
    <row r="235" spans="1:2" x14ac:dyDescent="0.5">
      <c r="A235" s="1">
        <f t="shared" si="7"/>
        <v>33784</v>
      </c>
      <c r="B235" s="2">
        <f t="shared" ca="1" si="6"/>
        <v>5.548</v>
      </c>
    </row>
    <row r="236" spans="1:2" x14ac:dyDescent="0.5">
      <c r="A236" s="1">
        <f t="shared" si="7"/>
        <v>33815</v>
      </c>
      <c r="B236" s="2">
        <f t="shared" ca="1" si="6"/>
        <v>5.5869999999999997</v>
      </c>
    </row>
    <row r="237" spans="1:2" x14ac:dyDescent="0.5">
      <c r="A237" s="1">
        <f t="shared" si="7"/>
        <v>33846</v>
      </c>
      <c r="B237" s="2">
        <f t="shared" ca="1" si="6"/>
        <v>5.5659999999999998</v>
      </c>
    </row>
    <row r="238" spans="1:2" x14ac:dyDescent="0.5">
      <c r="A238" s="1">
        <f t="shared" si="7"/>
        <v>33876</v>
      </c>
      <c r="B238" s="2">
        <f t="shared" ca="1" si="6"/>
        <v>5.601</v>
      </c>
    </row>
    <row r="239" spans="1:2" x14ac:dyDescent="0.5">
      <c r="A239" s="1">
        <f t="shared" si="7"/>
        <v>33907</v>
      </c>
      <c r="B239" s="2">
        <f t="shared" ca="1" si="6"/>
        <v>5.601</v>
      </c>
    </row>
    <row r="240" spans="1:2" x14ac:dyDescent="0.5">
      <c r="A240" s="1">
        <f t="shared" si="7"/>
        <v>33937</v>
      </c>
      <c r="B240" s="2">
        <f t="shared" ca="1" si="6"/>
        <v>5.5990000000000002</v>
      </c>
    </row>
    <row r="241" spans="1:2" x14ac:dyDescent="0.5">
      <c r="A241" s="1">
        <f t="shared" si="7"/>
        <v>33968</v>
      </c>
      <c r="B241" s="2">
        <f t="shared" ca="1" si="6"/>
        <v>5.5739999999999998</v>
      </c>
    </row>
    <row r="242" spans="1:2" x14ac:dyDescent="0.5">
      <c r="A242" s="1">
        <f t="shared" si="7"/>
        <v>33999</v>
      </c>
      <c r="B242" s="2">
        <f t="shared" ca="1" si="6"/>
        <v>5.5830000000000002</v>
      </c>
    </row>
    <row r="243" spans="1:2" x14ac:dyDescent="0.5">
      <c r="A243" s="1">
        <f t="shared" si="7"/>
        <v>34027</v>
      </c>
      <c r="B243" s="2">
        <f t="shared" ca="1" si="6"/>
        <v>5.5750000000000002</v>
      </c>
    </row>
    <row r="244" spans="1:2" x14ac:dyDescent="0.5">
      <c r="A244" s="1">
        <f t="shared" si="7"/>
        <v>34058</v>
      </c>
      <c r="B244" s="2">
        <f t="shared" ca="1" si="6"/>
        <v>5.58</v>
      </c>
    </row>
    <row r="245" spans="1:2" x14ac:dyDescent="0.5">
      <c r="A245" s="1">
        <f t="shared" si="7"/>
        <v>34088</v>
      </c>
      <c r="B245" s="2">
        <f t="shared" ca="1" si="6"/>
        <v>5.6120000000000001</v>
      </c>
    </row>
    <row r="246" spans="1:2" x14ac:dyDescent="0.5">
      <c r="A246" s="1">
        <f t="shared" si="7"/>
        <v>34119</v>
      </c>
      <c r="B246" s="2">
        <f t="shared" ca="1" si="6"/>
        <v>5.6340000000000003</v>
      </c>
    </row>
    <row r="247" spans="1:2" x14ac:dyDescent="0.5">
      <c r="A247" s="1">
        <f t="shared" si="7"/>
        <v>34149</v>
      </c>
      <c r="B247" s="2">
        <f t="shared" ca="1" si="6"/>
        <v>5.6669999999999998</v>
      </c>
    </row>
    <row r="248" spans="1:2" x14ac:dyDescent="0.5">
      <c r="A248" s="1">
        <f t="shared" si="7"/>
        <v>34180</v>
      </c>
      <c r="B248" s="2">
        <f t="shared" ca="1" si="6"/>
        <v>5.6790000000000003</v>
      </c>
    </row>
    <row r="249" spans="1:2" x14ac:dyDescent="0.5">
      <c r="A249" s="1">
        <f t="shared" si="7"/>
        <v>34211</v>
      </c>
      <c r="B249" s="2">
        <f t="shared" ca="1" si="6"/>
        <v>5.69</v>
      </c>
    </row>
    <row r="250" spans="1:2" x14ac:dyDescent="0.5">
      <c r="A250" s="1">
        <f t="shared" si="7"/>
        <v>34241</v>
      </c>
      <c r="B250" s="2">
        <f t="shared" ca="1" si="6"/>
        <v>5.7069999999999999</v>
      </c>
    </row>
    <row r="251" spans="1:2" x14ac:dyDescent="0.5">
      <c r="A251" s="1">
        <f t="shared" si="7"/>
        <v>34272</v>
      </c>
      <c r="B251" s="2">
        <f t="shared" ca="1" si="6"/>
        <v>5.7050000000000001</v>
      </c>
    </row>
    <row r="252" spans="1:2" x14ac:dyDescent="0.5">
      <c r="A252" s="1">
        <f t="shared" si="7"/>
        <v>34302</v>
      </c>
      <c r="B252" s="2">
        <f t="shared" ca="1" si="6"/>
        <v>5.7149999999999999</v>
      </c>
    </row>
    <row r="253" spans="1:2" x14ac:dyDescent="0.5">
      <c r="A253" s="1">
        <f t="shared" si="7"/>
        <v>34333</v>
      </c>
      <c r="B253" s="2">
        <f t="shared" ca="1" si="6"/>
        <v>5.7439999999999998</v>
      </c>
    </row>
    <row r="254" spans="1:2" x14ac:dyDescent="0.5">
      <c r="A254" s="1">
        <f t="shared" si="7"/>
        <v>34364</v>
      </c>
      <c r="B254" s="2">
        <f t="shared" ca="1" si="6"/>
        <v>5.742</v>
      </c>
    </row>
    <row r="255" spans="1:2" x14ac:dyDescent="0.5">
      <c r="A255" s="1">
        <f t="shared" si="7"/>
        <v>34392</v>
      </c>
      <c r="B255" s="2">
        <f t="shared" ca="1" si="6"/>
        <v>5.72</v>
      </c>
    </row>
    <row r="256" spans="1:2" x14ac:dyDescent="0.5">
      <c r="A256" s="1">
        <f t="shared" si="7"/>
        <v>34423</v>
      </c>
      <c r="B256" s="2">
        <f t="shared" ca="1" si="6"/>
        <v>5.68</v>
      </c>
    </row>
    <row r="257" spans="1:2" x14ac:dyDescent="0.5">
      <c r="A257" s="1">
        <f t="shared" si="7"/>
        <v>34453</v>
      </c>
      <c r="B257" s="2">
        <f t="shared" ca="1" si="6"/>
        <v>5.6719999999999997</v>
      </c>
    </row>
    <row r="258" spans="1:2" x14ac:dyDescent="0.5">
      <c r="A258" s="1">
        <f t="shared" si="7"/>
        <v>34484</v>
      </c>
      <c r="B258" s="2">
        <f t="shared" ref="B258:B321" ca="1" si="8">IF(ISERROR(INDEX(LAIF_Data_Table,MATCH(YEAR(A258),LAIF_Years,0),MATCH(TEXT(A258,"Mmm"),LAIF_Months,0))),"",IF(INDEX(LAIF_Data_Table,MATCH(YEAR(A258),LAIF_Years,0),MATCH(TEXT(A258,"Mmm"),LAIF_Months,0))="","",INDEX(LAIF_Data_Table,MATCH(YEAR(A258),LAIF_Years,0),MATCH(TEXT(A258,"Mmm"),LAIF_Months,0))))</f>
        <v>5.673</v>
      </c>
    </row>
    <row r="259" spans="1:2" x14ac:dyDescent="0.5">
      <c r="A259" s="1">
        <f t="shared" si="7"/>
        <v>34514</v>
      </c>
      <c r="B259" s="2">
        <f t="shared" ca="1" si="8"/>
        <v>5.6710000000000003</v>
      </c>
    </row>
    <row r="260" spans="1:2" x14ac:dyDescent="0.5">
      <c r="A260" s="1">
        <f t="shared" ref="A260:A323" si="9">EOMONTH(A259,1)</f>
        <v>34545</v>
      </c>
      <c r="B260" s="2">
        <f t="shared" ca="1" si="8"/>
        <v>5.6520000000000001</v>
      </c>
    </row>
    <row r="261" spans="1:2" x14ac:dyDescent="0.5">
      <c r="A261" s="1">
        <f t="shared" si="9"/>
        <v>34576</v>
      </c>
      <c r="B261" s="2">
        <f t="shared" ca="1" si="8"/>
        <v>5.6520000000000001</v>
      </c>
    </row>
    <row r="262" spans="1:2" x14ac:dyDescent="0.5">
      <c r="A262" s="1">
        <f t="shared" si="9"/>
        <v>34606</v>
      </c>
      <c r="B262" s="2">
        <f t="shared" ca="1" si="8"/>
        <v>5.6390000000000002</v>
      </c>
    </row>
    <row r="263" spans="1:2" x14ac:dyDescent="0.5">
      <c r="A263" s="1">
        <f t="shared" si="9"/>
        <v>34637</v>
      </c>
      <c r="B263" s="2">
        <f t="shared" ca="1" si="8"/>
        <v>5.5570000000000004</v>
      </c>
    </row>
    <row r="264" spans="1:2" x14ac:dyDescent="0.5">
      <c r="A264" s="1">
        <f t="shared" si="9"/>
        <v>34667</v>
      </c>
      <c r="B264" s="2">
        <f t="shared" ca="1" si="8"/>
        <v>5.492</v>
      </c>
    </row>
    <row r="265" spans="1:2" x14ac:dyDescent="0.5">
      <c r="A265" s="1">
        <f t="shared" si="9"/>
        <v>34698</v>
      </c>
      <c r="B265" s="2">
        <f t="shared" ca="1" si="8"/>
        <v>5.3739999999999997</v>
      </c>
    </row>
    <row r="266" spans="1:2" x14ac:dyDescent="0.5">
      <c r="A266" s="1">
        <f t="shared" si="9"/>
        <v>34729</v>
      </c>
      <c r="B266" s="2">
        <f t="shared" ca="1" si="8"/>
        <v>5.2649999999999997</v>
      </c>
    </row>
    <row r="267" spans="1:2" x14ac:dyDescent="0.5">
      <c r="A267" s="1">
        <f t="shared" si="9"/>
        <v>34757</v>
      </c>
      <c r="B267" s="2">
        <f t="shared" ca="1" si="8"/>
        <v>5.21</v>
      </c>
    </row>
    <row r="268" spans="1:2" x14ac:dyDescent="0.5">
      <c r="A268" s="1">
        <f t="shared" si="9"/>
        <v>34788</v>
      </c>
      <c r="B268" s="2">
        <f t="shared" ca="1" si="8"/>
        <v>5.1360000000000001</v>
      </c>
    </row>
    <row r="269" spans="1:2" x14ac:dyDescent="0.5">
      <c r="A269" s="1">
        <f t="shared" si="9"/>
        <v>34818</v>
      </c>
      <c r="B269" s="2">
        <f t="shared" ca="1" si="8"/>
        <v>5.1189999999999998</v>
      </c>
    </row>
    <row r="270" spans="1:2" x14ac:dyDescent="0.5">
      <c r="A270" s="1">
        <f t="shared" si="9"/>
        <v>34849</v>
      </c>
      <c r="B270" s="2">
        <f t="shared" ca="1" si="8"/>
        <v>5.0860000000000003</v>
      </c>
    </row>
    <row r="271" spans="1:2" x14ac:dyDescent="0.5">
      <c r="A271" s="1">
        <f t="shared" si="9"/>
        <v>34879</v>
      </c>
      <c r="B271" s="2">
        <f t="shared" ca="1" si="8"/>
        <v>5.0949999999999998</v>
      </c>
    </row>
    <row r="272" spans="1:2" x14ac:dyDescent="0.5">
      <c r="A272" s="1">
        <f t="shared" si="9"/>
        <v>34910</v>
      </c>
      <c r="B272" s="2">
        <f t="shared" ca="1" si="8"/>
        <v>5.1779999999999999</v>
      </c>
    </row>
    <row r="273" spans="1:2" x14ac:dyDescent="0.5">
      <c r="A273" s="1">
        <f t="shared" si="9"/>
        <v>34941</v>
      </c>
      <c r="B273" s="2">
        <f t="shared" ca="1" si="8"/>
        <v>5.2249999999999996</v>
      </c>
    </row>
    <row r="274" spans="1:2" x14ac:dyDescent="0.5">
      <c r="A274" s="1">
        <f t="shared" si="9"/>
        <v>34971</v>
      </c>
      <c r="B274" s="2">
        <f t="shared" ca="1" si="8"/>
        <v>5.274</v>
      </c>
    </row>
    <row r="275" spans="1:2" x14ac:dyDescent="0.5">
      <c r="A275" s="1">
        <f t="shared" si="9"/>
        <v>35002</v>
      </c>
      <c r="B275" s="2">
        <f t="shared" ca="1" si="8"/>
        <v>5.391</v>
      </c>
    </row>
    <row r="276" spans="1:2" x14ac:dyDescent="0.5">
      <c r="A276" s="1">
        <f t="shared" si="9"/>
        <v>35032</v>
      </c>
      <c r="B276" s="2">
        <f t="shared" ca="1" si="8"/>
        <v>5.484</v>
      </c>
    </row>
    <row r="277" spans="1:2" x14ac:dyDescent="0.5">
      <c r="A277" s="1">
        <f t="shared" si="9"/>
        <v>35063</v>
      </c>
      <c r="B277" s="2">
        <f t="shared" ca="1" si="8"/>
        <v>5.6390000000000002</v>
      </c>
    </row>
    <row r="278" spans="1:2" x14ac:dyDescent="0.5">
      <c r="A278" s="1">
        <f t="shared" si="9"/>
        <v>35094</v>
      </c>
      <c r="B278" s="2">
        <f t="shared" ca="1" si="8"/>
        <v>5.76</v>
      </c>
    </row>
    <row r="279" spans="1:2" x14ac:dyDescent="0.5">
      <c r="A279" s="1">
        <f t="shared" si="9"/>
        <v>35123</v>
      </c>
      <c r="B279" s="2">
        <f t="shared" ca="1" si="8"/>
        <v>5.8239999999999998</v>
      </c>
    </row>
    <row r="280" spans="1:2" x14ac:dyDescent="0.5">
      <c r="A280" s="1">
        <f t="shared" si="9"/>
        <v>35154</v>
      </c>
      <c r="B280" s="2">
        <f t="shared" ca="1" si="8"/>
        <v>5.851</v>
      </c>
    </row>
    <row r="281" spans="1:2" x14ac:dyDescent="0.5">
      <c r="A281" s="1">
        <f t="shared" si="9"/>
        <v>35184</v>
      </c>
      <c r="B281" s="2">
        <f t="shared" ca="1" si="8"/>
        <v>6.0140000000000002</v>
      </c>
    </row>
    <row r="282" spans="1:2" x14ac:dyDescent="0.5">
      <c r="A282" s="1">
        <f t="shared" si="9"/>
        <v>35215</v>
      </c>
      <c r="B282" s="2">
        <f t="shared" ca="1" si="8"/>
        <v>6.19</v>
      </c>
    </row>
    <row r="283" spans="1:2" x14ac:dyDescent="0.5">
      <c r="A283" s="1">
        <f t="shared" si="9"/>
        <v>35245</v>
      </c>
      <c r="B283" s="2">
        <f t="shared" ca="1" si="8"/>
        <v>6.3490000000000002</v>
      </c>
    </row>
    <row r="284" spans="1:2" x14ac:dyDescent="0.5">
      <c r="A284" s="1">
        <f t="shared" si="9"/>
        <v>35276</v>
      </c>
      <c r="B284" s="2">
        <f t="shared" ca="1" si="8"/>
        <v>6.4429999999999996</v>
      </c>
    </row>
    <row r="285" spans="1:2" x14ac:dyDescent="0.5">
      <c r="A285" s="1">
        <f t="shared" si="9"/>
        <v>35307</v>
      </c>
      <c r="B285" s="2">
        <f t="shared" ca="1" si="8"/>
        <v>6.5049999999999999</v>
      </c>
    </row>
    <row r="286" spans="1:2" x14ac:dyDescent="0.5">
      <c r="A286" s="1">
        <f t="shared" si="9"/>
        <v>35337</v>
      </c>
      <c r="B286" s="2">
        <f t="shared" ca="1" si="8"/>
        <v>6.5019999999999998</v>
      </c>
    </row>
    <row r="287" spans="1:2" x14ac:dyDescent="0.5">
      <c r="A287" s="1">
        <f t="shared" si="9"/>
        <v>35368</v>
      </c>
      <c r="B287" s="2">
        <f t="shared" ca="1" si="8"/>
        <v>6.5170000000000003</v>
      </c>
    </row>
    <row r="288" spans="1:2" x14ac:dyDescent="0.5">
      <c r="A288" s="1">
        <f t="shared" si="9"/>
        <v>35398</v>
      </c>
      <c r="B288" s="2">
        <f t="shared" ca="1" si="8"/>
        <v>6.5380000000000003</v>
      </c>
    </row>
    <row r="289" spans="1:2" x14ac:dyDescent="0.5">
      <c r="A289" s="1">
        <f t="shared" si="9"/>
        <v>35429</v>
      </c>
      <c r="B289" s="2">
        <f t="shared" ca="1" si="8"/>
        <v>6.5350000000000001</v>
      </c>
    </row>
    <row r="290" spans="1:2" x14ac:dyDescent="0.5">
      <c r="A290" s="1">
        <f t="shared" si="9"/>
        <v>35460</v>
      </c>
      <c r="B290" s="2">
        <f t="shared" ca="1" si="8"/>
        <v>6.3719999999999999</v>
      </c>
    </row>
    <row r="291" spans="1:2" x14ac:dyDescent="0.5">
      <c r="A291" s="1">
        <f t="shared" si="9"/>
        <v>35488</v>
      </c>
      <c r="B291" s="2">
        <f t="shared" ca="1" si="8"/>
        <v>6.1689999999999996</v>
      </c>
    </row>
    <row r="292" spans="1:2" x14ac:dyDescent="0.5">
      <c r="A292" s="1">
        <f t="shared" si="9"/>
        <v>35519</v>
      </c>
      <c r="B292" s="2">
        <f t="shared" ca="1" si="8"/>
        <v>5.976</v>
      </c>
    </row>
    <row r="293" spans="1:2" x14ac:dyDescent="0.5">
      <c r="A293" s="1">
        <f t="shared" si="9"/>
        <v>35549</v>
      </c>
      <c r="B293" s="2">
        <f t="shared" ca="1" si="8"/>
        <v>5.76</v>
      </c>
    </row>
    <row r="294" spans="1:2" x14ac:dyDescent="0.5">
      <c r="A294" s="1">
        <f t="shared" si="9"/>
        <v>35580</v>
      </c>
      <c r="B294" s="2">
        <f t="shared" ca="1" si="8"/>
        <v>5.3280000000000003</v>
      </c>
    </row>
    <row r="295" spans="1:2" x14ac:dyDescent="0.5">
      <c r="A295" s="1">
        <f t="shared" si="9"/>
        <v>35610</v>
      </c>
      <c r="B295" s="2">
        <f t="shared" ca="1" si="8"/>
        <v>4.9580000000000002</v>
      </c>
    </row>
    <row r="296" spans="1:2" x14ac:dyDescent="0.5">
      <c r="A296" s="1">
        <f t="shared" si="9"/>
        <v>35641</v>
      </c>
      <c r="B296" s="2">
        <f t="shared" ca="1" si="8"/>
        <v>4.6349999999999998</v>
      </c>
    </row>
    <row r="297" spans="1:2" x14ac:dyDescent="0.5">
      <c r="A297" s="1">
        <f t="shared" si="9"/>
        <v>35672</v>
      </c>
      <c r="B297" s="2">
        <f t="shared" ca="1" si="8"/>
        <v>4.5019999999999998</v>
      </c>
    </row>
    <row r="298" spans="1:2" x14ac:dyDescent="0.5">
      <c r="A298" s="1">
        <f t="shared" si="9"/>
        <v>35702</v>
      </c>
      <c r="B298" s="2">
        <f t="shared" ca="1" si="8"/>
        <v>4.2880000000000003</v>
      </c>
    </row>
    <row r="299" spans="1:2" x14ac:dyDescent="0.5">
      <c r="A299" s="1">
        <f t="shared" si="9"/>
        <v>35733</v>
      </c>
      <c r="B299" s="2">
        <f t="shared" ca="1" si="8"/>
        <v>3.7850000000000001</v>
      </c>
    </row>
    <row r="300" spans="1:2" x14ac:dyDescent="0.5">
      <c r="A300" s="1">
        <f t="shared" si="9"/>
        <v>35763</v>
      </c>
      <c r="B300" s="2">
        <f t="shared" ca="1" si="8"/>
        <v>3.5259999999999998</v>
      </c>
    </row>
    <row r="301" spans="1:2" x14ac:dyDescent="0.5">
      <c r="A301" s="1">
        <f t="shared" si="9"/>
        <v>35794</v>
      </c>
      <c r="B301" s="2">
        <f t="shared" ca="1" si="8"/>
        <v>3.2610000000000001</v>
      </c>
    </row>
    <row r="302" spans="1:2" x14ac:dyDescent="0.5">
      <c r="A302" s="1">
        <f t="shared" si="9"/>
        <v>35825</v>
      </c>
      <c r="B302" s="2">
        <f t="shared" ca="1" si="8"/>
        <v>3.0680000000000001</v>
      </c>
    </row>
    <row r="303" spans="1:2" x14ac:dyDescent="0.5">
      <c r="A303" s="1">
        <f t="shared" si="9"/>
        <v>35853</v>
      </c>
      <c r="B303" s="2">
        <f t="shared" ca="1" si="8"/>
        <v>2.9670000000000001</v>
      </c>
    </row>
    <row r="304" spans="1:2" x14ac:dyDescent="0.5">
      <c r="A304" s="1">
        <f t="shared" si="9"/>
        <v>35884</v>
      </c>
      <c r="B304" s="2">
        <f t="shared" ca="1" si="8"/>
        <v>2.8610000000000002</v>
      </c>
    </row>
    <row r="305" spans="1:2" x14ac:dyDescent="0.5">
      <c r="A305" s="1">
        <f t="shared" si="9"/>
        <v>35914</v>
      </c>
      <c r="B305" s="2">
        <f t="shared" ca="1" si="8"/>
        <v>2.8450000000000002</v>
      </c>
    </row>
    <row r="306" spans="1:2" x14ac:dyDescent="0.5">
      <c r="A306" s="1">
        <f t="shared" si="9"/>
        <v>35945</v>
      </c>
      <c r="B306" s="2">
        <f t="shared" ca="1" si="8"/>
        <v>2.74</v>
      </c>
    </row>
    <row r="307" spans="1:2" x14ac:dyDescent="0.5">
      <c r="A307" s="1">
        <f t="shared" si="9"/>
        <v>35975</v>
      </c>
      <c r="B307" s="2">
        <f t="shared" ca="1" si="8"/>
        <v>2.6869999999999998</v>
      </c>
    </row>
    <row r="308" spans="1:2" x14ac:dyDescent="0.5">
      <c r="A308" s="1">
        <f t="shared" si="9"/>
        <v>36006</v>
      </c>
      <c r="B308" s="2">
        <f t="shared" ca="1" si="8"/>
        <v>2.714</v>
      </c>
    </row>
    <row r="309" spans="1:2" x14ac:dyDescent="0.5">
      <c r="A309" s="1">
        <f t="shared" si="9"/>
        <v>36037</v>
      </c>
      <c r="B309" s="2">
        <f t="shared" ca="1" si="8"/>
        <v>2.5939999999999999</v>
      </c>
    </row>
    <row r="310" spans="1:2" x14ac:dyDescent="0.5">
      <c r="A310" s="1">
        <f t="shared" si="9"/>
        <v>36067</v>
      </c>
      <c r="B310" s="2">
        <f t="shared" ca="1" si="8"/>
        <v>2.6040000000000001</v>
      </c>
    </row>
    <row r="311" spans="1:2" x14ac:dyDescent="0.5">
      <c r="A311" s="1">
        <f t="shared" si="9"/>
        <v>36098</v>
      </c>
      <c r="B311" s="2">
        <f t="shared" ca="1" si="8"/>
        <v>2.4870000000000001</v>
      </c>
    </row>
    <row r="312" spans="1:2" x14ac:dyDescent="0.5">
      <c r="A312" s="1">
        <f t="shared" si="9"/>
        <v>36128</v>
      </c>
      <c r="B312" s="2">
        <f t="shared" ca="1" si="8"/>
        <v>2.3010000000000002</v>
      </c>
    </row>
    <row r="313" spans="1:2" x14ac:dyDescent="0.5">
      <c r="A313" s="1">
        <f t="shared" si="9"/>
        <v>36159</v>
      </c>
      <c r="B313" s="2">
        <f t="shared" ca="1" si="8"/>
        <v>2.2010000000000001</v>
      </c>
    </row>
    <row r="314" spans="1:2" x14ac:dyDescent="0.5">
      <c r="A314" s="1">
        <f t="shared" si="9"/>
        <v>36190</v>
      </c>
      <c r="B314" s="2">
        <f t="shared" ca="1" si="8"/>
        <v>2.1030000000000002</v>
      </c>
    </row>
    <row r="315" spans="1:2" x14ac:dyDescent="0.5">
      <c r="A315" s="1">
        <f t="shared" si="9"/>
        <v>36218</v>
      </c>
      <c r="B315" s="2">
        <f t="shared" ca="1" si="8"/>
        <v>1.9450000000000001</v>
      </c>
    </row>
    <row r="316" spans="1:2" x14ac:dyDescent="0.5">
      <c r="A316" s="1">
        <f t="shared" si="9"/>
        <v>36249</v>
      </c>
      <c r="B316" s="2">
        <f t="shared" ca="1" si="8"/>
        <v>1.9039999999999999</v>
      </c>
    </row>
    <row r="317" spans="1:2" x14ac:dyDescent="0.5">
      <c r="A317" s="1">
        <f t="shared" si="9"/>
        <v>36279</v>
      </c>
      <c r="B317" s="2">
        <f t="shared" ca="1" si="8"/>
        <v>1.8580000000000001</v>
      </c>
    </row>
    <row r="318" spans="1:2" x14ac:dyDescent="0.5">
      <c r="A318" s="1">
        <f t="shared" si="9"/>
        <v>36310</v>
      </c>
      <c r="B318" s="2">
        <f t="shared" ca="1" si="8"/>
        <v>1.7689999999999999</v>
      </c>
    </row>
    <row r="319" spans="1:2" x14ac:dyDescent="0.5">
      <c r="A319" s="1">
        <f t="shared" si="9"/>
        <v>36340</v>
      </c>
      <c r="B319" s="2">
        <f t="shared" ca="1" si="8"/>
        <v>1.6970000000000001</v>
      </c>
    </row>
    <row r="320" spans="1:2" x14ac:dyDescent="0.5">
      <c r="A320" s="1">
        <f t="shared" si="9"/>
        <v>36371</v>
      </c>
      <c r="B320" s="2">
        <f t="shared" ca="1" si="8"/>
        <v>1.653</v>
      </c>
    </row>
    <row r="321" spans="1:2" x14ac:dyDescent="0.5">
      <c r="A321" s="1">
        <f t="shared" si="9"/>
        <v>36402</v>
      </c>
      <c r="B321" s="2">
        <f t="shared" ca="1" si="8"/>
        <v>1.6319999999999999</v>
      </c>
    </row>
    <row r="322" spans="1:2" x14ac:dyDescent="0.5">
      <c r="A322" s="1">
        <f t="shared" si="9"/>
        <v>36432</v>
      </c>
      <c r="B322" s="2">
        <f t="shared" ref="B322:B385" ca="1" si="10">IF(ISERROR(INDEX(LAIF_Data_Table,MATCH(YEAR(A322),LAIF_Years,0),MATCH(TEXT(A322,"Mmm"),LAIF_Months,0))),"",IF(INDEX(LAIF_Data_Table,MATCH(YEAR(A322),LAIF_Years,0),MATCH(TEXT(A322,"Mmm"),LAIF_Months,0))="","",INDEX(LAIF_Data_Table,MATCH(YEAR(A322),LAIF_Years,0),MATCH(TEXT(A322,"Mmm"),LAIF_Months,0))))</f>
        <v>1.635</v>
      </c>
    </row>
    <row r="323" spans="1:2" x14ac:dyDescent="0.5">
      <c r="A323" s="1">
        <f t="shared" si="9"/>
        <v>36463</v>
      </c>
      <c r="B323" s="2">
        <f t="shared" ca="1" si="10"/>
        <v>1.5960000000000001</v>
      </c>
    </row>
    <row r="324" spans="1:2" x14ac:dyDescent="0.5">
      <c r="A324" s="1">
        <f t="shared" ref="A324:A387" si="11">EOMONTH(A323,1)</f>
        <v>36493</v>
      </c>
      <c r="B324" s="2">
        <f t="shared" ca="1" si="10"/>
        <v>1.5720000000000001</v>
      </c>
    </row>
    <row r="325" spans="1:2" x14ac:dyDescent="0.5">
      <c r="A325" s="1">
        <f t="shared" si="11"/>
        <v>36524</v>
      </c>
      <c r="B325" s="2">
        <f t="shared" ca="1" si="10"/>
        <v>1.5449999999999999</v>
      </c>
    </row>
    <row r="326" spans="1:2" x14ac:dyDescent="0.5">
      <c r="A326" s="1">
        <f t="shared" si="11"/>
        <v>36555</v>
      </c>
      <c r="B326" s="2">
        <f t="shared" ca="1" si="10"/>
        <v>1.528</v>
      </c>
    </row>
    <row r="327" spans="1:2" x14ac:dyDescent="0.5">
      <c r="A327" s="1">
        <f t="shared" si="11"/>
        <v>36584</v>
      </c>
      <c r="B327" s="2">
        <f t="shared" ca="1" si="10"/>
        <v>1.44</v>
      </c>
    </row>
    <row r="328" spans="1:2" x14ac:dyDescent="0.5">
      <c r="A328" s="1">
        <f t="shared" si="11"/>
        <v>36615</v>
      </c>
      <c r="B328" s="2">
        <f t="shared" ca="1" si="10"/>
        <v>1.474</v>
      </c>
    </row>
    <row r="329" spans="1:2" x14ac:dyDescent="0.5">
      <c r="A329" s="1">
        <f t="shared" si="11"/>
        <v>36645</v>
      </c>
      <c r="B329" s="2">
        <f t="shared" ca="1" si="10"/>
        <v>1.4450000000000001</v>
      </c>
    </row>
    <row r="330" spans="1:2" x14ac:dyDescent="0.5">
      <c r="A330" s="1">
        <f t="shared" si="11"/>
        <v>36676</v>
      </c>
      <c r="B330" s="2">
        <f t="shared" ca="1" si="10"/>
        <v>1.4259999999999999</v>
      </c>
    </row>
    <row r="331" spans="1:2" x14ac:dyDescent="0.5">
      <c r="A331" s="1">
        <f t="shared" si="11"/>
        <v>36706</v>
      </c>
      <c r="B331" s="2">
        <f t="shared" ca="1" si="10"/>
        <v>1.4690000000000001</v>
      </c>
    </row>
    <row r="332" spans="1:2" x14ac:dyDescent="0.5">
      <c r="A332" s="1">
        <f t="shared" si="11"/>
        <v>36737</v>
      </c>
      <c r="B332" s="2">
        <f t="shared" ca="1" si="10"/>
        <v>1.6040000000000001</v>
      </c>
    </row>
    <row r="333" spans="1:2" x14ac:dyDescent="0.5">
      <c r="A333" s="1">
        <f t="shared" si="11"/>
        <v>36768</v>
      </c>
      <c r="B333" s="2">
        <f t="shared" ca="1" si="10"/>
        <v>1.6719999999999999</v>
      </c>
    </row>
    <row r="334" spans="1:2" x14ac:dyDescent="0.5">
      <c r="A334" s="1">
        <f t="shared" si="11"/>
        <v>36798</v>
      </c>
      <c r="B334" s="2">
        <f t="shared" ca="1" si="10"/>
        <v>1.7709999999999999</v>
      </c>
    </row>
    <row r="335" spans="1:2" x14ac:dyDescent="0.5">
      <c r="A335" s="1">
        <f t="shared" si="11"/>
        <v>36829</v>
      </c>
      <c r="B335" s="2">
        <f t="shared" ca="1" si="10"/>
        <v>1.89</v>
      </c>
    </row>
    <row r="336" spans="1:2" x14ac:dyDescent="0.5">
      <c r="A336" s="1">
        <f t="shared" si="11"/>
        <v>36859</v>
      </c>
      <c r="B336" s="2">
        <f t="shared" ca="1" si="10"/>
        <v>2.0030000000000001</v>
      </c>
    </row>
    <row r="337" spans="1:2" x14ac:dyDescent="0.5">
      <c r="A337" s="1">
        <f t="shared" si="11"/>
        <v>36890</v>
      </c>
      <c r="B337" s="2">
        <f t="shared" ca="1" si="10"/>
        <v>2.1339999999999999</v>
      </c>
    </row>
    <row r="338" spans="1:2" x14ac:dyDescent="0.5">
      <c r="A338" s="1">
        <f t="shared" si="11"/>
        <v>36921</v>
      </c>
      <c r="B338" s="2">
        <f t="shared" ca="1" si="10"/>
        <v>2.2639999999999998</v>
      </c>
    </row>
    <row r="339" spans="1:2" x14ac:dyDescent="0.5">
      <c r="A339" s="1">
        <f t="shared" si="11"/>
        <v>36949</v>
      </c>
      <c r="B339" s="2">
        <f t="shared" ca="1" si="10"/>
        <v>2.3679999999999999</v>
      </c>
    </row>
    <row r="340" spans="1:2" x14ac:dyDescent="0.5">
      <c r="A340" s="1">
        <f t="shared" si="11"/>
        <v>36980</v>
      </c>
      <c r="B340" s="2">
        <f t="shared" ca="1" si="10"/>
        <v>2.5419999999999998</v>
      </c>
    </row>
    <row r="341" spans="1:2" x14ac:dyDescent="0.5">
      <c r="A341" s="1">
        <f t="shared" si="11"/>
        <v>37010</v>
      </c>
      <c r="B341" s="2">
        <f t="shared" ca="1" si="10"/>
        <v>2.7240000000000002</v>
      </c>
    </row>
    <row r="342" spans="1:2" x14ac:dyDescent="0.5">
      <c r="A342" s="1">
        <f t="shared" si="11"/>
        <v>37041</v>
      </c>
      <c r="B342" s="2">
        <f t="shared" ca="1" si="10"/>
        <v>2.8559999999999999</v>
      </c>
    </row>
    <row r="343" spans="1:2" x14ac:dyDescent="0.5">
      <c r="A343" s="1">
        <f t="shared" si="11"/>
        <v>37071</v>
      </c>
      <c r="B343" s="2">
        <f t="shared" ca="1" si="10"/>
        <v>2.9670000000000001</v>
      </c>
    </row>
    <row r="344" spans="1:2" x14ac:dyDescent="0.5">
      <c r="A344" s="1">
        <f t="shared" si="11"/>
        <v>37102</v>
      </c>
      <c r="B344" s="2">
        <f t="shared" ca="1" si="10"/>
        <v>3.0830000000000002</v>
      </c>
    </row>
    <row r="345" spans="1:2" x14ac:dyDescent="0.5">
      <c r="A345" s="1">
        <f t="shared" si="11"/>
        <v>37133</v>
      </c>
      <c r="B345" s="2">
        <f t="shared" ca="1" si="10"/>
        <v>3.1789999999999998</v>
      </c>
    </row>
    <row r="346" spans="1:2" x14ac:dyDescent="0.5">
      <c r="A346" s="1">
        <f t="shared" si="11"/>
        <v>37163</v>
      </c>
      <c r="B346" s="2">
        <f t="shared" ca="1" si="10"/>
        <v>3.3239999999999998</v>
      </c>
    </row>
    <row r="347" spans="1:2" x14ac:dyDescent="0.5">
      <c r="A347" s="1">
        <f t="shared" si="11"/>
        <v>37194</v>
      </c>
      <c r="B347" s="2">
        <f t="shared" ca="1" si="10"/>
        <v>3.4580000000000002</v>
      </c>
    </row>
    <row r="348" spans="1:2" x14ac:dyDescent="0.5">
      <c r="A348" s="1">
        <f t="shared" si="11"/>
        <v>37224</v>
      </c>
      <c r="B348" s="2">
        <f t="shared" ca="1" si="10"/>
        <v>3.6360000000000001</v>
      </c>
    </row>
    <row r="349" spans="1:2" x14ac:dyDescent="0.5">
      <c r="A349" s="1">
        <f t="shared" si="11"/>
        <v>37255</v>
      </c>
      <c r="B349" s="2">
        <f t="shared" ca="1" si="10"/>
        <v>3.8079999999999998</v>
      </c>
    </row>
    <row r="350" spans="1:2" x14ac:dyDescent="0.5">
      <c r="A350" s="1">
        <f t="shared" si="11"/>
        <v>37286</v>
      </c>
      <c r="B350" s="2">
        <f t="shared" ca="1" si="10"/>
        <v>3.9550000000000001</v>
      </c>
    </row>
    <row r="351" spans="1:2" x14ac:dyDescent="0.5">
      <c r="A351" s="1">
        <f t="shared" si="11"/>
        <v>37314</v>
      </c>
      <c r="B351" s="2">
        <f t="shared" ca="1" si="10"/>
        <v>4.0430000000000001</v>
      </c>
    </row>
    <row r="352" spans="1:2" x14ac:dyDescent="0.5">
      <c r="A352" s="1">
        <f t="shared" si="11"/>
        <v>37345</v>
      </c>
      <c r="B352" s="2">
        <f t="shared" ca="1" si="10"/>
        <v>4.1420000000000003</v>
      </c>
    </row>
    <row r="353" spans="1:2" x14ac:dyDescent="0.5">
      <c r="A353" s="1">
        <f t="shared" si="11"/>
        <v>37375</v>
      </c>
      <c r="B353" s="2">
        <f t="shared" ca="1" si="10"/>
        <v>4.3049999999999997</v>
      </c>
    </row>
    <row r="354" spans="1:2" x14ac:dyDescent="0.5">
      <c r="A354" s="1">
        <f t="shared" si="11"/>
        <v>37406</v>
      </c>
      <c r="B354" s="2">
        <f t="shared" ca="1" si="10"/>
        <v>4.5629999999999997</v>
      </c>
    </row>
    <row r="355" spans="1:2" x14ac:dyDescent="0.5">
      <c r="A355" s="1">
        <f t="shared" si="11"/>
        <v>37436</v>
      </c>
      <c r="B355" s="2">
        <f t="shared" ca="1" si="10"/>
        <v>4.7</v>
      </c>
    </row>
    <row r="356" spans="1:2" x14ac:dyDescent="0.5">
      <c r="A356" s="1">
        <f t="shared" si="11"/>
        <v>37467</v>
      </c>
      <c r="B356" s="2">
        <f t="shared" ca="1" si="10"/>
        <v>4.8490000000000002</v>
      </c>
    </row>
    <row r="357" spans="1:2" x14ac:dyDescent="0.5">
      <c r="A357" s="1">
        <f t="shared" si="11"/>
        <v>37498</v>
      </c>
      <c r="B357" s="2">
        <f t="shared" ca="1" si="10"/>
        <v>4.9459999999999997</v>
      </c>
    </row>
    <row r="358" spans="1:2" x14ac:dyDescent="0.5">
      <c r="A358" s="1">
        <f t="shared" si="11"/>
        <v>37528</v>
      </c>
      <c r="B358" s="2">
        <f t="shared" ca="1" si="10"/>
        <v>5.0229999999999997</v>
      </c>
    </row>
    <row r="359" spans="1:2" x14ac:dyDescent="0.5">
      <c r="A359" s="1">
        <f t="shared" si="11"/>
        <v>37559</v>
      </c>
      <c r="B359" s="2">
        <f t="shared" ca="1" si="10"/>
        <v>5.0979999999999999</v>
      </c>
    </row>
    <row r="360" spans="1:2" x14ac:dyDescent="0.5">
      <c r="A360" s="1">
        <f t="shared" si="11"/>
        <v>37589</v>
      </c>
      <c r="B360" s="2">
        <f t="shared" ca="1" si="10"/>
        <v>5.125</v>
      </c>
    </row>
    <row r="361" spans="1:2" x14ac:dyDescent="0.5">
      <c r="A361" s="1">
        <f t="shared" si="11"/>
        <v>37620</v>
      </c>
      <c r="B361" s="2">
        <f t="shared" ca="1" si="10"/>
        <v>5.1289999999999996</v>
      </c>
    </row>
    <row r="362" spans="1:2" x14ac:dyDescent="0.5">
      <c r="A362" s="1">
        <f t="shared" si="11"/>
        <v>37651</v>
      </c>
      <c r="B362" s="2">
        <f t="shared" ca="1" si="10"/>
        <v>5.1559999999999997</v>
      </c>
    </row>
    <row r="363" spans="1:2" x14ac:dyDescent="0.5">
      <c r="A363" s="1">
        <f t="shared" si="11"/>
        <v>37679</v>
      </c>
      <c r="B363" s="2">
        <f t="shared" ca="1" si="10"/>
        <v>5.181</v>
      </c>
    </row>
    <row r="364" spans="1:2" x14ac:dyDescent="0.5">
      <c r="A364" s="1">
        <f t="shared" si="11"/>
        <v>37710</v>
      </c>
      <c r="B364" s="2">
        <f t="shared" ca="1" si="10"/>
        <v>5.2140000000000004</v>
      </c>
    </row>
    <row r="365" spans="1:2" x14ac:dyDescent="0.5">
      <c r="A365" s="1">
        <f t="shared" si="11"/>
        <v>37740</v>
      </c>
      <c r="B365" s="2">
        <f t="shared" ca="1" si="10"/>
        <v>5.2220000000000004</v>
      </c>
    </row>
    <row r="366" spans="1:2" x14ac:dyDescent="0.5">
      <c r="A366" s="1">
        <f t="shared" si="11"/>
        <v>37771</v>
      </c>
      <c r="B366" s="2">
        <f t="shared" ca="1" si="10"/>
        <v>5.2480000000000002</v>
      </c>
    </row>
    <row r="367" spans="1:2" x14ac:dyDescent="0.5">
      <c r="A367" s="1">
        <f t="shared" si="11"/>
        <v>37801</v>
      </c>
      <c r="B367" s="2">
        <f t="shared" ca="1" si="10"/>
        <v>5.25</v>
      </c>
    </row>
    <row r="368" spans="1:2" x14ac:dyDescent="0.5">
      <c r="A368" s="1">
        <f t="shared" si="11"/>
        <v>37832</v>
      </c>
      <c r="B368" s="2">
        <f t="shared" ca="1" si="10"/>
        <v>5.2549999999999999</v>
      </c>
    </row>
    <row r="369" spans="1:2" x14ac:dyDescent="0.5">
      <c r="A369" s="1">
        <f t="shared" si="11"/>
        <v>37863</v>
      </c>
      <c r="B369" s="2">
        <f t="shared" ca="1" si="10"/>
        <v>5.2530000000000001</v>
      </c>
    </row>
    <row r="370" spans="1:2" x14ac:dyDescent="0.5">
      <c r="A370" s="1">
        <f t="shared" si="11"/>
        <v>37893</v>
      </c>
      <c r="B370" s="2">
        <f t="shared" ca="1" si="10"/>
        <v>5.2309999999999999</v>
      </c>
    </row>
    <row r="371" spans="1:2" x14ac:dyDescent="0.5">
      <c r="A371" s="1">
        <f t="shared" si="11"/>
        <v>37924</v>
      </c>
      <c r="B371" s="2">
        <f t="shared" ca="1" si="10"/>
        <v>5.1369999999999996</v>
      </c>
    </row>
    <row r="372" spans="1:2" x14ac:dyDescent="0.5">
      <c r="A372" s="1">
        <f t="shared" si="11"/>
        <v>37954</v>
      </c>
      <c r="B372" s="2">
        <f t="shared" ca="1" si="10"/>
        <v>4.9619999999999997</v>
      </c>
    </row>
    <row r="373" spans="1:2" x14ac:dyDescent="0.5">
      <c r="A373" s="1">
        <f t="shared" si="11"/>
        <v>37985</v>
      </c>
      <c r="B373" s="2">
        <f t="shared" ca="1" si="10"/>
        <v>4.8010000000000002</v>
      </c>
    </row>
    <row r="374" spans="1:2" x14ac:dyDescent="0.5">
      <c r="A374" s="1">
        <f t="shared" si="11"/>
        <v>38016</v>
      </c>
      <c r="B374" s="2">
        <f t="shared" ca="1" si="10"/>
        <v>4.62</v>
      </c>
    </row>
    <row r="375" spans="1:2" x14ac:dyDescent="0.5">
      <c r="A375" s="1">
        <f t="shared" si="11"/>
        <v>38045</v>
      </c>
      <c r="B375" s="2">
        <f t="shared" ca="1" si="10"/>
        <v>4.1609999999999996</v>
      </c>
    </row>
    <row r="376" spans="1:2" x14ac:dyDescent="0.5">
      <c r="A376" s="1">
        <f t="shared" si="11"/>
        <v>38076</v>
      </c>
      <c r="B376" s="2">
        <f t="shared" ca="1" si="10"/>
        <v>3.7770000000000001</v>
      </c>
    </row>
    <row r="377" spans="1:2" x14ac:dyDescent="0.5">
      <c r="A377" s="1">
        <f t="shared" si="11"/>
        <v>38106</v>
      </c>
      <c r="B377" s="2">
        <f t="shared" ca="1" si="10"/>
        <v>3.4</v>
      </c>
    </row>
    <row r="378" spans="1:2" x14ac:dyDescent="0.5">
      <c r="A378" s="1">
        <f t="shared" si="11"/>
        <v>38137</v>
      </c>
      <c r="B378" s="2">
        <f t="shared" ca="1" si="10"/>
        <v>3.0720000000000001</v>
      </c>
    </row>
    <row r="379" spans="1:2" x14ac:dyDescent="0.5">
      <c r="A379" s="1">
        <f t="shared" si="11"/>
        <v>38167</v>
      </c>
      <c r="B379" s="2">
        <f t="shared" ca="1" si="10"/>
        <v>2.8940000000000001</v>
      </c>
    </row>
    <row r="380" spans="1:2" x14ac:dyDescent="0.5">
      <c r="A380" s="1">
        <f t="shared" si="11"/>
        <v>38198</v>
      </c>
      <c r="B380" s="2">
        <f t="shared" ca="1" si="10"/>
        <v>2.7869999999999999</v>
      </c>
    </row>
    <row r="381" spans="1:2" x14ac:dyDescent="0.5">
      <c r="A381" s="1">
        <f t="shared" si="11"/>
        <v>38229</v>
      </c>
      <c r="B381" s="2">
        <f t="shared" ca="1" si="10"/>
        <v>2.7789999999999999</v>
      </c>
    </row>
    <row r="382" spans="1:2" x14ac:dyDescent="0.5">
      <c r="A382" s="1">
        <f t="shared" si="11"/>
        <v>38259</v>
      </c>
      <c r="B382" s="2">
        <f t="shared" ca="1" si="10"/>
        <v>2.774</v>
      </c>
    </row>
    <row r="383" spans="1:2" x14ac:dyDescent="0.5">
      <c r="A383" s="1">
        <f t="shared" si="11"/>
        <v>38290</v>
      </c>
      <c r="B383" s="2">
        <f t="shared" ca="1" si="10"/>
        <v>2.7090000000000001</v>
      </c>
    </row>
    <row r="384" spans="1:2" x14ac:dyDescent="0.5">
      <c r="A384" s="1">
        <f t="shared" si="11"/>
        <v>38320</v>
      </c>
      <c r="B384" s="2">
        <f t="shared" ca="1" si="10"/>
        <v>2.5680000000000001</v>
      </c>
    </row>
    <row r="385" spans="1:2" x14ac:dyDescent="0.5">
      <c r="A385" s="1">
        <f t="shared" si="11"/>
        <v>38351</v>
      </c>
      <c r="B385" s="2">
        <f t="shared" ca="1" si="10"/>
        <v>2.3530000000000002</v>
      </c>
    </row>
    <row r="386" spans="1:2" x14ac:dyDescent="0.5">
      <c r="A386" s="1">
        <f t="shared" si="11"/>
        <v>38382</v>
      </c>
      <c r="B386" s="2">
        <f t="shared" ref="B386:B449" ca="1" si="12">IF(ISERROR(INDEX(LAIF_Data_Table,MATCH(YEAR(A386),LAIF_Years,0),MATCH(TEXT(A386,"Mmm"),LAIF_Months,0))),"",IF(INDEX(LAIF_Data_Table,MATCH(YEAR(A386),LAIF_Years,0),MATCH(TEXT(A386,"Mmm"),LAIF_Months,0))="","",INDEX(LAIF_Data_Table,MATCH(YEAR(A386),LAIF_Years,0),MATCH(TEXT(A386,"Mmm"),LAIF_Months,0))))</f>
        <v>2.0459999999999998</v>
      </c>
    </row>
    <row r="387" spans="1:2" x14ac:dyDescent="0.5">
      <c r="A387" s="1">
        <f t="shared" si="11"/>
        <v>38410</v>
      </c>
      <c r="B387" s="2">
        <f t="shared" ca="1" si="12"/>
        <v>1.869</v>
      </c>
    </row>
    <row r="388" spans="1:2" x14ac:dyDescent="0.5">
      <c r="A388" s="1">
        <f t="shared" ref="A388:A451" si="13">EOMONTH(A387,1)</f>
        <v>38441</v>
      </c>
      <c r="B388" s="2">
        <f t="shared" ca="1" si="12"/>
        <v>1.8220000000000001</v>
      </c>
    </row>
    <row r="389" spans="1:2" x14ac:dyDescent="0.5">
      <c r="A389" s="1">
        <f t="shared" si="13"/>
        <v>38471</v>
      </c>
      <c r="B389" s="2">
        <f t="shared" ca="1" si="12"/>
        <v>1.607</v>
      </c>
    </row>
    <row r="390" spans="1:2" x14ac:dyDescent="0.5">
      <c r="A390" s="1">
        <f t="shared" si="13"/>
        <v>38502</v>
      </c>
      <c r="B390" s="2">
        <f t="shared" ca="1" si="12"/>
        <v>1.53</v>
      </c>
    </row>
    <row r="391" spans="1:2" x14ac:dyDescent="0.5">
      <c r="A391" s="1">
        <f t="shared" si="13"/>
        <v>38532</v>
      </c>
      <c r="B391" s="2">
        <f t="shared" ca="1" si="12"/>
        <v>1.377</v>
      </c>
    </row>
    <row r="392" spans="1:2" x14ac:dyDescent="0.5">
      <c r="A392" s="1">
        <f t="shared" si="13"/>
        <v>38563</v>
      </c>
      <c r="B392" s="2">
        <f t="shared" ca="1" si="12"/>
        <v>1.0349999999999999</v>
      </c>
    </row>
    <row r="393" spans="1:2" x14ac:dyDescent="0.5">
      <c r="A393" s="1">
        <f t="shared" si="13"/>
        <v>38594</v>
      </c>
      <c r="B393" s="2">
        <f t="shared" ca="1" si="12"/>
        <v>0.92500000000000004</v>
      </c>
    </row>
    <row r="394" spans="1:2" x14ac:dyDescent="0.5">
      <c r="A394" s="1">
        <f t="shared" si="13"/>
        <v>38624</v>
      </c>
      <c r="B394" s="2">
        <f t="shared" ca="1" si="12"/>
        <v>0.75</v>
      </c>
    </row>
    <row r="395" spans="1:2" x14ac:dyDescent="0.5">
      <c r="A395" s="1">
        <f t="shared" si="13"/>
        <v>38655</v>
      </c>
      <c r="B395" s="2">
        <f t="shared" ca="1" si="12"/>
        <v>0.64600000000000002</v>
      </c>
    </row>
    <row r="396" spans="1:2" x14ac:dyDescent="0.5">
      <c r="A396" s="1">
        <f t="shared" si="13"/>
        <v>38685</v>
      </c>
      <c r="B396" s="2">
        <f t="shared" ca="1" si="12"/>
        <v>0.61099999999999999</v>
      </c>
    </row>
    <row r="397" spans="1:2" x14ac:dyDescent="0.5">
      <c r="A397" s="1">
        <f t="shared" si="13"/>
        <v>38716</v>
      </c>
      <c r="B397" s="2">
        <f t="shared" ca="1" si="12"/>
        <v>0.56899999999999995</v>
      </c>
    </row>
    <row r="398" spans="1:2" x14ac:dyDescent="0.5">
      <c r="A398" s="1">
        <f t="shared" si="13"/>
        <v>38747</v>
      </c>
      <c r="B398" s="2">
        <f t="shared" ca="1" si="12"/>
        <v>0.55800000000000005</v>
      </c>
    </row>
    <row r="399" spans="1:2" x14ac:dyDescent="0.5">
      <c r="A399" s="1">
        <f t="shared" si="13"/>
        <v>38775</v>
      </c>
      <c r="B399" s="2">
        <f t="shared" ca="1" si="12"/>
        <v>0.57699999999999996</v>
      </c>
    </row>
    <row r="400" spans="1:2" x14ac:dyDescent="0.5">
      <c r="A400" s="1">
        <f t="shared" si="13"/>
        <v>38806</v>
      </c>
      <c r="B400" s="2">
        <f t="shared" ca="1" si="12"/>
        <v>0.54700000000000004</v>
      </c>
    </row>
    <row r="401" spans="1:2" x14ac:dyDescent="0.5">
      <c r="A401" s="1">
        <f t="shared" si="13"/>
        <v>38836</v>
      </c>
      <c r="B401" s="2">
        <f t="shared" ca="1" si="12"/>
        <v>0.58799999999999997</v>
      </c>
    </row>
    <row r="402" spans="1:2" x14ac:dyDescent="0.5">
      <c r="A402" s="1">
        <f t="shared" si="13"/>
        <v>38867</v>
      </c>
      <c r="B402" s="2">
        <f t="shared" ca="1" si="12"/>
        <v>0.56000000000000005</v>
      </c>
    </row>
    <row r="403" spans="1:2" x14ac:dyDescent="0.5">
      <c r="A403" s="1">
        <f t="shared" si="13"/>
        <v>38897</v>
      </c>
      <c r="B403" s="2">
        <f t="shared" ca="1" si="12"/>
        <v>0.52800000000000002</v>
      </c>
    </row>
    <row r="404" spans="1:2" x14ac:dyDescent="0.5">
      <c r="A404" s="1">
        <f t="shared" si="13"/>
        <v>38928</v>
      </c>
      <c r="B404" s="2">
        <f t="shared" ca="1" si="12"/>
        <v>0.53100000000000003</v>
      </c>
    </row>
    <row r="405" spans="1:2" x14ac:dyDescent="0.5">
      <c r="A405" s="1">
        <f t="shared" si="13"/>
        <v>38959</v>
      </c>
      <c r="B405" s="2">
        <f t="shared" ca="1" si="12"/>
        <v>0.51300000000000001</v>
      </c>
    </row>
    <row r="406" spans="1:2" x14ac:dyDescent="0.5">
      <c r="A406" s="1">
        <f t="shared" si="13"/>
        <v>38989</v>
      </c>
      <c r="B406" s="2">
        <f t="shared" ca="1" si="12"/>
        <v>0.5</v>
      </c>
    </row>
    <row r="407" spans="1:2" x14ac:dyDescent="0.5">
      <c r="A407" s="1">
        <f t="shared" si="13"/>
        <v>39020</v>
      </c>
      <c r="B407" s="2">
        <f t="shared" ca="1" si="12"/>
        <v>0.48</v>
      </c>
    </row>
    <row r="408" spans="1:2" x14ac:dyDescent="0.5">
      <c r="A408" s="1">
        <f t="shared" si="13"/>
        <v>39050</v>
      </c>
      <c r="B408" s="2">
        <f t="shared" ca="1" si="12"/>
        <v>0.45400000000000001</v>
      </c>
    </row>
    <row r="409" spans="1:2" x14ac:dyDescent="0.5">
      <c r="A409" s="1">
        <f t="shared" si="13"/>
        <v>39081</v>
      </c>
      <c r="B409" s="2">
        <f t="shared" ca="1" si="12"/>
        <v>0.46200000000000002</v>
      </c>
    </row>
    <row r="410" spans="1:2" x14ac:dyDescent="0.5">
      <c r="A410" s="1">
        <f t="shared" si="13"/>
        <v>39112</v>
      </c>
      <c r="B410" s="2">
        <f t="shared" ca="1" si="12"/>
        <v>0.53800000000000003</v>
      </c>
    </row>
    <row r="411" spans="1:2" x14ac:dyDescent="0.5">
      <c r="A411" s="1">
        <f t="shared" si="13"/>
        <v>39140</v>
      </c>
      <c r="B411" s="2">
        <f t="shared" ca="1" si="12"/>
        <v>0.51200000000000001</v>
      </c>
    </row>
    <row r="412" spans="1:2" x14ac:dyDescent="0.5">
      <c r="A412" s="1">
        <f t="shared" si="13"/>
        <v>39171</v>
      </c>
      <c r="B412" s="2">
        <f t="shared" ca="1" si="12"/>
        <v>0.5</v>
      </c>
    </row>
    <row r="413" spans="1:2" x14ac:dyDescent="0.5">
      <c r="A413" s="1">
        <f t="shared" si="13"/>
        <v>39201</v>
      </c>
      <c r="B413" s="2">
        <f t="shared" ca="1" si="12"/>
        <v>0.58799999999999997</v>
      </c>
    </row>
    <row r="414" spans="1:2" x14ac:dyDescent="0.5">
      <c r="A414" s="1">
        <f t="shared" si="13"/>
        <v>39232</v>
      </c>
      <c r="B414" s="2">
        <f t="shared" ca="1" si="12"/>
        <v>0.41299999999999998</v>
      </c>
    </row>
    <row r="415" spans="1:2" x14ac:dyDescent="0.5">
      <c r="A415" s="1">
        <f t="shared" si="13"/>
        <v>39262</v>
      </c>
      <c r="B415" s="2">
        <f t="shared" ca="1" si="12"/>
        <v>0.44800000000000001</v>
      </c>
    </row>
    <row r="416" spans="1:2" x14ac:dyDescent="0.5">
      <c r="A416" s="1">
        <f t="shared" si="13"/>
        <v>39293</v>
      </c>
      <c r="B416" s="2">
        <f t="shared" ca="1" si="12"/>
        <v>0.38100000000000001</v>
      </c>
    </row>
    <row r="417" spans="1:2" x14ac:dyDescent="0.5">
      <c r="A417" s="1">
        <f t="shared" si="13"/>
        <v>39324</v>
      </c>
      <c r="B417" s="2">
        <f t="shared" ca="1" si="12"/>
        <v>0.40799999999999997</v>
      </c>
    </row>
    <row r="418" spans="1:2" x14ac:dyDescent="0.5">
      <c r="A418" s="1">
        <f t="shared" si="13"/>
        <v>39354</v>
      </c>
      <c r="B418" s="2">
        <f t="shared" ca="1" si="12"/>
        <v>0.378</v>
      </c>
    </row>
    <row r="419" spans="1:2" x14ac:dyDescent="0.5">
      <c r="A419" s="1">
        <f t="shared" si="13"/>
        <v>39385</v>
      </c>
      <c r="B419" s="2">
        <f t="shared" ca="1" si="12"/>
        <v>0.38500000000000001</v>
      </c>
    </row>
    <row r="420" spans="1:2" x14ac:dyDescent="0.5">
      <c r="A420" s="1">
        <f t="shared" si="13"/>
        <v>39415</v>
      </c>
      <c r="B420" s="2">
        <f t="shared" ca="1" si="12"/>
        <v>0.40100000000000002</v>
      </c>
    </row>
    <row r="421" spans="1:2" x14ac:dyDescent="0.5">
      <c r="A421" s="1">
        <f t="shared" si="13"/>
        <v>39446</v>
      </c>
      <c r="B421" s="2">
        <f t="shared" ca="1" si="12"/>
        <v>0.38200000000000001</v>
      </c>
    </row>
    <row r="422" spans="1:2" x14ac:dyDescent="0.5">
      <c r="A422" s="1">
        <f t="shared" si="13"/>
        <v>39477</v>
      </c>
      <c r="B422" s="2">
        <f t="shared" ca="1" si="12"/>
        <v>0.38500000000000001</v>
      </c>
    </row>
    <row r="423" spans="1:2" x14ac:dyDescent="0.5">
      <c r="A423" s="1">
        <f t="shared" si="13"/>
        <v>39506</v>
      </c>
      <c r="B423" s="2">
        <f t="shared" ca="1" si="12"/>
        <v>0.38900000000000001</v>
      </c>
    </row>
    <row r="424" spans="1:2" x14ac:dyDescent="0.5">
      <c r="A424" s="1">
        <f t="shared" si="13"/>
        <v>39537</v>
      </c>
      <c r="B424" s="2">
        <f t="shared" ca="1" si="12"/>
        <v>0.38300000000000001</v>
      </c>
    </row>
    <row r="425" spans="1:2" x14ac:dyDescent="0.5">
      <c r="A425" s="1">
        <f t="shared" si="13"/>
        <v>39567</v>
      </c>
      <c r="B425" s="2">
        <f t="shared" ca="1" si="12"/>
        <v>0.36699999999999999</v>
      </c>
    </row>
    <row r="426" spans="1:2" x14ac:dyDescent="0.5">
      <c r="A426" s="1">
        <f t="shared" si="13"/>
        <v>39598</v>
      </c>
      <c r="B426" s="2">
        <f t="shared" ca="1" si="12"/>
        <v>0.36299999999999999</v>
      </c>
    </row>
    <row r="427" spans="1:2" x14ac:dyDescent="0.5">
      <c r="A427" s="1">
        <f t="shared" si="13"/>
        <v>39628</v>
      </c>
      <c r="B427" s="2">
        <f t="shared" ca="1" si="12"/>
        <v>0.35799999999999998</v>
      </c>
    </row>
    <row r="428" spans="1:2" x14ac:dyDescent="0.5">
      <c r="A428" s="1">
        <f t="shared" si="13"/>
        <v>39659</v>
      </c>
      <c r="B428" s="2">
        <f t="shared" ca="1" si="12"/>
        <v>0.36299999999999999</v>
      </c>
    </row>
    <row r="429" spans="1:2" x14ac:dyDescent="0.5">
      <c r="A429" s="1">
        <f t="shared" si="13"/>
        <v>39690</v>
      </c>
      <c r="B429" s="2">
        <f t="shared" ca="1" si="12"/>
        <v>0.377</v>
      </c>
    </row>
    <row r="430" spans="1:2" x14ac:dyDescent="0.5">
      <c r="A430" s="1">
        <f t="shared" si="13"/>
        <v>39720</v>
      </c>
      <c r="B430" s="2">
        <f t="shared" ca="1" si="12"/>
        <v>0.34799999999999998</v>
      </c>
    </row>
    <row r="431" spans="1:2" x14ac:dyDescent="0.5">
      <c r="A431" s="1">
        <f t="shared" si="13"/>
        <v>39751</v>
      </c>
      <c r="B431" s="2">
        <f t="shared" ca="1" si="12"/>
        <v>0.34</v>
      </c>
    </row>
    <row r="432" spans="1:2" x14ac:dyDescent="0.5">
      <c r="A432" s="1">
        <f t="shared" si="13"/>
        <v>39781</v>
      </c>
      <c r="B432" s="2">
        <f t="shared" ca="1" si="12"/>
        <v>0.32400000000000001</v>
      </c>
    </row>
    <row r="433" spans="1:2" x14ac:dyDescent="0.5">
      <c r="A433" s="1">
        <f t="shared" si="13"/>
        <v>39812</v>
      </c>
      <c r="B433" s="2">
        <f t="shared" ca="1" si="12"/>
        <v>0.32600000000000001</v>
      </c>
    </row>
    <row r="434" spans="1:2" x14ac:dyDescent="0.5">
      <c r="A434" s="1">
        <f t="shared" si="13"/>
        <v>39843</v>
      </c>
      <c r="B434" s="2">
        <f t="shared" ca="1" si="12"/>
        <v>0.3</v>
      </c>
    </row>
    <row r="435" spans="1:2" x14ac:dyDescent="0.5">
      <c r="A435" s="1">
        <f t="shared" si="13"/>
        <v>39871</v>
      </c>
      <c r="B435" s="2">
        <f t="shared" ca="1" si="12"/>
        <v>0.28599999999999998</v>
      </c>
    </row>
    <row r="436" spans="1:2" x14ac:dyDescent="0.5">
      <c r="A436" s="1">
        <f t="shared" si="13"/>
        <v>39902</v>
      </c>
      <c r="B436" s="2">
        <f t="shared" ca="1" si="12"/>
        <v>0.28499999999999998</v>
      </c>
    </row>
    <row r="437" spans="1:2" x14ac:dyDescent="0.5">
      <c r="A437" s="1">
        <f t="shared" si="13"/>
        <v>39932</v>
      </c>
      <c r="B437" s="2">
        <f t="shared" ca="1" si="12"/>
        <v>0.26400000000000001</v>
      </c>
    </row>
    <row r="438" spans="1:2" x14ac:dyDescent="0.5">
      <c r="A438" s="1">
        <f t="shared" si="13"/>
        <v>39963</v>
      </c>
      <c r="B438" s="2">
        <f t="shared" ca="1" si="12"/>
        <v>0.245</v>
      </c>
    </row>
    <row r="439" spans="1:2" x14ac:dyDescent="0.5">
      <c r="A439" s="1">
        <f t="shared" si="13"/>
        <v>39993</v>
      </c>
      <c r="B439" s="2">
        <f t="shared" ca="1" si="12"/>
        <v>0.24399999999999999</v>
      </c>
    </row>
    <row r="440" spans="1:2" x14ac:dyDescent="0.5">
      <c r="A440" s="1">
        <f t="shared" si="13"/>
        <v>40024</v>
      </c>
      <c r="B440" s="2">
        <f t="shared" ca="1" si="12"/>
        <v>0.26700000000000002</v>
      </c>
    </row>
    <row r="441" spans="1:2" x14ac:dyDescent="0.5">
      <c r="A441" s="1">
        <f t="shared" si="13"/>
        <v>40055</v>
      </c>
      <c r="B441" s="2">
        <f t="shared" ca="1" si="12"/>
        <v>0.27100000000000002</v>
      </c>
    </row>
    <row r="442" spans="1:2" x14ac:dyDescent="0.5">
      <c r="A442" s="1">
        <f t="shared" si="13"/>
        <v>40085</v>
      </c>
      <c r="B442" s="2">
        <f t="shared" ca="1" si="12"/>
        <v>0.25700000000000001</v>
      </c>
    </row>
    <row r="443" spans="1:2" x14ac:dyDescent="0.5">
      <c r="A443" s="1">
        <f t="shared" si="13"/>
        <v>40116</v>
      </c>
      <c r="B443" s="2">
        <f t="shared" ca="1" si="12"/>
        <v>0.26600000000000001</v>
      </c>
    </row>
    <row r="444" spans="1:2" x14ac:dyDescent="0.5">
      <c r="A444" s="1">
        <f t="shared" si="13"/>
        <v>40146</v>
      </c>
      <c r="B444" s="2">
        <f t="shared" ca="1" si="12"/>
        <v>0.26300000000000001</v>
      </c>
    </row>
    <row r="445" spans="1:2" x14ac:dyDescent="0.5">
      <c r="A445" s="1">
        <f t="shared" si="13"/>
        <v>40177</v>
      </c>
      <c r="B445" s="2">
        <f t="shared" ca="1" si="12"/>
        <v>0.26400000000000001</v>
      </c>
    </row>
    <row r="446" spans="1:2" x14ac:dyDescent="0.5">
      <c r="A446" s="1">
        <f t="shared" si="13"/>
        <v>40208</v>
      </c>
      <c r="B446" s="2">
        <f t="shared" ca="1" si="12"/>
        <v>0.24399999999999999</v>
      </c>
    </row>
    <row r="447" spans="1:2" x14ac:dyDescent="0.5">
      <c r="A447" s="1">
        <f t="shared" si="13"/>
        <v>40236</v>
      </c>
      <c r="B447" s="2">
        <f t="shared" ca="1" si="12"/>
        <v>0.23599999999999999</v>
      </c>
    </row>
    <row r="448" spans="1:2" x14ac:dyDescent="0.5">
      <c r="A448" s="1">
        <f t="shared" si="13"/>
        <v>40267</v>
      </c>
      <c r="B448" s="2">
        <f t="shared" ca="1" si="12"/>
        <v>0.23599999999999999</v>
      </c>
    </row>
    <row r="449" spans="1:2" x14ac:dyDescent="0.5">
      <c r="A449" s="1">
        <f t="shared" si="13"/>
        <v>40297</v>
      </c>
      <c r="B449" s="2">
        <f t="shared" ca="1" si="12"/>
        <v>0.23300000000000001</v>
      </c>
    </row>
    <row r="450" spans="1:2" x14ac:dyDescent="0.5">
      <c r="A450" s="1">
        <f t="shared" si="13"/>
        <v>40328</v>
      </c>
      <c r="B450" s="2">
        <f t="shared" ref="B450:B505" ca="1" si="14">IF(ISERROR(INDEX(LAIF_Data_Table,MATCH(YEAR(A450),LAIF_Years,0),MATCH(TEXT(A450,"Mmm"),LAIF_Months,0))),"",IF(INDEX(LAIF_Data_Table,MATCH(YEAR(A450),LAIF_Years,0),MATCH(TEXT(A450,"Mmm"),LAIF_Months,0))="","",INDEX(LAIF_Data_Table,MATCH(YEAR(A450),LAIF_Years,0),MATCH(TEXT(A450,"Mmm"),LAIF_Months,0))))</f>
        <v>0.22800000000000001</v>
      </c>
    </row>
    <row r="451" spans="1:2" x14ac:dyDescent="0.5">
      <c r="A451" s="1">
        <f t="shared" si="13"/>
        <v>40358</v>
      </c>
      <c r="B451" s="2">
        <f t="shared" ca="1" si="14"/>
        <v>0.22800000000000001</v>
      </c>
    </row>
    <row r="452" spans="1:2" x14ac:dyDescent="0.5">
      <c r="A452" s="1">
        <f t="shared" ref="A452:A515" si="15">EOMONTH(A451,1)</f>
        <v>40389</v>
      </c>
      <c r="B452" s="2">
        <f t="shared" ca="1" si="14"/>
        <v>0.24399999999999999</v>
      </c>
    </row>
    <row r="453" spans="1:2" x14ac:dyDescent="0.5">
      <c r="A453" s="1">
        <f t="shared" si="15"/>
        <v>40420</v>
      </c>
      <c r="B453" s="2">
        <f t="shared" ca="1" si="14"/>
        <v>0.26</v>
      </c>
    </row>
    <row r="454" spans="1:2" x14ac:dyDescent="0.5">
      <c r="A454" s="1">
        <f t="shared" si="15"/>
        <v>40450</v>
      </c>
      <c r="B454" s="2">
        <f t="shared" ca="1" si="14"/>
        <v>0.246</v>
      </c>
    </row>
    <row r="455" spans="1:2" x14ac:dyDescent="0.5">
      <c r="A455" s="1">
        <f t="shared" si="15"/>
        <v>40481</v>
      </c>
      <c r="B455" s="2">
        <f t="shared" ca="1" si="14"/>
        <v>0.26100000000000001</v>
      </c>
    </row>
    <row r="456" spans="1:2" x14ac:dyDescent="0.5">
      <c r="A456" s="1">
        <f t="shared" si="15"/>
        <v>40511</v>
      </c>
      <c r="B456" s="2">
        <f t="shared" ca="1" si="14"/>
        <v>0.26100000000000001</v>
      </c>
    </row>
    <row r="457" spans="1:2" x14ac:dyDescent="0.5">
      <c r="A457" s="1">
        <f t="shared" si="15"/>
        <v>40542</v>
      </c>
      <c r="B457" s="2">
        <f t="shared" ca="1" si="14"/>
        <v>0.26700000000000002</v>
      </c>
    </row>
    <row r="458" spans="1:2" x14ac:dyDescent="0.5">
      <c r="A458" s="1">
        <f t="shared" si="15"/>
        <v>40573</v>
      </c>
      <c r="B458" s="2">
        <f t="shared" ca="1" si="14"/>
        <v>0.26200000000000001</v>
      </c>
    </row>
    <row r="459" spans="1:2" x14ac:dyDescent="0.5">
      <c r="A459" s="1">
        <f t="shared" si="15"/>
        <v>40601</v>
      </c>
      <c r="B459" s="2">
        <f t="shared" ca="1" si="14"/>
        <v>0.26600000000000001</v>
      </c>
    </row>
    <row r="460" spans="1:2" x14ac:dyDescent="0.5">
      <c r="A460" s="1">
        <f t="shared" si="15"/>
        <v>40632</v>
      </c>
      <c r="B460" s="2">
        <f t="shared" ca="1" si="14"/>
        <v>0.27800000000000002</v>
      </c>
    </row>
    <row r="461" spans="1:2" x14ac:dyDescent="0.5">
      <c r="A461" s="1">
        <f t="shared" si="15"/>
        <v>40662</v>
      </c>
      <c r="B461" s="2">
        <f t="shared" ca="1" si="14"/>
        <v>0.28299999999999997</v>
      </c>
    </row>
    <row r="462" spans="1:2" x14ac:dyDescent="0.5">
      <c r="A462" s="1">
        <f t="shared" si="15"/>
        <v>40693</v>
      </c>
      <c r="B462" s="2">
        <f t="shared" ca="1" si="14"/>
        <v>0.28999999999999998</v>
      </c>
    </row>
    <row r="463" spans="1:2" x14ac:dyDescent="0.5">
      <c r="A463" s="1">
        <f t="shared" si="15"/>
        <v>40723</v>
      </c>
      <c r="B463" s="2">
        <f t="shared" ca="1" si="14"/>
        <v>0.29899999999999999</v>
      </c>
    </row>
    <row r="464" spans="1:2" x14ac:dyDescent="0.5">
      <c r="A464" s="1">
        <f t="shared" si="15"/>
        <v>40754</v>
      </c>
      <c r="B464" s="2">
        <f t="shared" ca="1" si="14"/>
        <v>0.32</v>
      </c>
    </row>
    <row r="465" spans="1:2" x14ac:dyDescent="0.5">
      <c r="A465" s="1">
        <f t="shared" si="15"/>
        <v>40785</v>
      </c>
      <c r="B465" s="2">
        <f t="shared" ca="1" si="14"/>
        <v>0.33</v>
      </c>
    </row>
    <row r="466" spans="1:2" x14ac:dyDescent="0.5">
      <c r="A466" s="1">
        <f t="shared" si="15"/>
        <v>40815</v>
      </c>
      <c r="B466" s="2">
        <f t="shared" ca="1" si="14"/>
        <v>0.33700000000000002</v>
      </c>
    </row>
    <row r="467" spans="1:2" x14ac:dyDescent="0.5">
      <c r="A467" s="1">
        <f t="shared" si="15"/>
        <v>40846</v>
      </c>
      <c r="B467" s="2">
        <f t="shared" ca="1" si="14"/>
        <v>0.35699999999999998</v>
      </c>
    </row>
    <row r="468" spans="1:2" x14ac:dyDescent="0.5">
      <c r="A468" s="1">
        <f t="shared" si="15"/>
        <v>40876</v>
      </c>
      <c r="B468" s="2">
        <f t="shared" ca="1" si="14"/>
        <v>0.374</v>
      </c>
    </row>
    <row r="469" spans="1:2" x14ac:dyDescent="0.5">
      <c r="A469" s="1">
        <f t="shared" si="15"/>
        <v>40907</v>
      </c>
      <c r="B469" s="2">
        <f t="shared" ca="1" si="14"/>
        <v>0.4</v>
      </c>
    </row>
    <row r="470" spans="1:2" x14ac:dyDescent="0.5">
      <c r="A470" s="1">
        <f t="shared" si="15"/>
        <v>40938</v>
      </c>
      <c r="B470" s="2">
        <f t="shared" ca="1" si="14"/>
        <v>0.44600000000000001</v>
      </c>
    </row>
    <row r="471" spans="1:2" x14ac:dyDescent="0.5">
      <c r="A471" s="1">
        <f t="shared" si="15"/>
        <v>40967</v>
      </c>
      <c r="B471" s="2">
        <f t="shared" ca="1" si="14"/>
        <v>0.46700000000000003</v>
      </c>
    </row>
    <row r="472" spans="1:2" x14ac:dyDescent="0.5">
      <c r="A472" s="1">
        <f t="shared" si="15"/>
        <v>40998</v>
      </c>
      <c r="B472" s="2">
        <f t="shared" ca="1" si="14"/>
        <v>0.50600000000000001</v>
      </c>
    </row>
    <row r="473" spans="1:2" x14ac:dyDescent="0.5">
      <c r="A473" s="1">
        <f t="shared" si="15"/>
        <v>41028</v>
      </c>
      <c r="B473" s="2">
        <f t="shared" ca="1" si="14"/>
        <v>0.52500000000000002</v>
      </c>
    </row>
    <row r="474" spans="1:2" x14ac:dyDescent="0.5">
      <c r="A474" s="1">
        <f t="shared" si="15"/>
        <v>41059</v>
      </c>
      <c r="B474" s="2">
        <f t="shared" ca="1" si="14"/>
        <v>0.55200000000000005</v>
      </c>
    </row>
    <row r="475" spans="1:2" x14ac:dyDescent="0.5">
      <c r="A475" s="1">
        <f t="shared" si="15"/>
        <v>41089</v>
      </c>
      <c r="B475" s="2">
        <f t="shared" ca="1" si="14"/>
        <v>0.57599999999999996</v>
      </c>
    </row>
    <row r="476" spans="1:2" x14ac:dyDescent="0.5">
      <c r="A476" s="1">
        <f t="shared" si="15"/>
        <v>41120</v>
      </c>
      <c r="B476" s="2">
        <f t="shared" ca="1" si="14"/>
        <v>0.58799999999999997</v>
      </c>
    </row>
    <row r="477" spans="1:2" x14ac:dyDescent="0.5">
      <c r="A477" s="1">
        <f t="shared" si="15"/>
        <v>41151</v>
      </c>
      <c r="B477" s="2">
        <f t="shared" ca="1" si="14"/>
        <v>0.61399999999999999</v>
      </c>
    </row>
    <row r="478" spans="1:2" x14ac:dyDescent="0.5">
      <c r="A478" s="1">
        <f t="shared" si="15"/>
        <v>41181</v>
      </c>
      <c r="B478" s="2">
        <f t="shared" ca="1" si="14"/>
        <v>0.63400000000000001</v>
      </c>
    </row>
    <row r="479" spans="1:2" x14ac:dyDescent="0.5">
      <c r="A479" s="1">
        <f t="shared" si="15"/>
        <v>41212</v>
      </c>
      <c r="B479" s="2">
        <f t="shared" ca="1" si="14"/>
        <v>0.65400000000000003</v>
      </c>
    </row>
    <row r="480" spans="1:2" x14ac:dyDescent="0.5">
      <c r="A480" s="1">
        <f t="shared" si="15"/>
        <v>41242</v>
      </c>
      <c r="B480" s="2">
        <f t="shared" ca="1" si="14"/>
        <v>0.67800000000000005</v>
      </c>
    </row>
    <row r="481" spans="1:2" x14ac:dyDescent="0.5">
      <c r="A481" s="1">
        <f t="shared" si="15"/>
        <v>41273</v>
      </c>
      <c r="B481" s="2">
        <f t="shared" ca="1" si="14"/>
        <v>0.71899999999999997</v>
      </c>
    </row>
    <row r="482" spans="1:2" x14ac:dyDescent="0.5">
      <c r="A482" s="1">
        <f t="shared" si="15"/>
        <v>41304</v>
      </c>
      <c r="B482" s="2">
        <f t="shared" ca="1" si="14"/>
        <v>0.751</v>
      </c>
    </row>
    <row r="483" spans="1:2" x14ac:dyDescent="0.5">
      <c r="A483" s="1">
        <f t="shared" si="15"/>
        <v>41332</v>
      </c>
      <c r="B483" s="2">
        <f t="shared" ca="1" si="14"/>
        <v>0.77700000000000002</v>
      </c>
    </row>
    <row r="484" spans="1:2" x14ac:dyDescent="0.5">
      <c r="A484" s="1">
        <f t="shared" si="15"/>
        <v>41363</v>
      </c>
      <c r="B484" s="2">
        <f t="shared" ca="1" si="14"/>
        <v>0.82099999999999995</v>
      </c>
    </row>
    <row r="485" spans="1:2" x14ac:dyDescent="0.5">
      <c r="A485" s="1">
        <f t="shared" si="15"/>
        <v>41393</v>
      </c>
      <c r="B485" s="2">
        <f t="shared" ca="1" si="14"/>
        <v>0.88400000000000001</v>
      </c>
    </row>
    <row r="486" spans="1:2" x14ac:dyDescent="0.5">
      <c r="A486" s="1">
        <f t="shared" si="15"/>
        <v>41424</v>
      </c>
      <c r="B486" s="2">
        <f t="shared" ca="1" si="14"/>
        <v>0.92500000000000004</v>
      </c>
    </row>
    <row r="487" spans="1:2" x14ac:dyDescent="0.5">
      <c r="A487" s="1">
        <f t="shared" si="15"/>
        <v>41454</v>
      </c>
      <c r="B487" s="2">
        <f t="shared" ca="1" si="14"/>
        <v>0.97799999999999998</v>
      </c>
    </row>
    <row r="488" spans="1:2" x14ac:dyDescent="0.5">
      <c r="A488" s="1">
        <f t="shared" si="15"/>
        <v>41485</v>
      </c>
      <c r="B488" s="2">
        <f t="shared" ca="1" si="14"/>
        <v>1.0509999999999999</v>
      </c>
    </row>
    <row r="489" spans="1:2" x14ac:dyDescent="0.5">
      <c r="A489" s="1">
        <f t="shared" si="15"/>
        <v>41516</v>
      </c>
      <c r="B489" s="2">
        <f t="shared" ca="1" si="14"/>
        <v>1.0840000000000001</v>
      </c>
    </row>
    <row r="490" spans="1:2" x14ac:dyDescent="0.5">
      <c r="A490" s="1">
        <f t="shared" si="15"/>
        <v>41546</v>
      </c>
      <c r="B490" s="2">
        <f t="shared" ca="1" si="14"/>
        <v>1.111</v>
      </c>
    </row>
    <row r="491" spans="1:2" x14ac:dyDescent="0.5">
      <c r="A491" s="1">
        <f t="shared" si="15"/>
        <v>41577</v>
      </c>
      <c r="B491" s="2">
        <f t="shared" ca="1" si="14"/>
        <v>1.143</v>
      </c>
    </row>
    <row r="492" spans="1:2" x14ac:dyDescent="0.5">
      <c r="A492" s="1">
        <f t="shared" si="15"/>
        <v>41607</v>
      </c>
      <c r="B492" s="2">
        <f t="shared" ca="1" si="14"/>
        <v>1.1719999999999999</v>
      </c>
    </row>
    <row r="493" spans="1:2" x14ac:dyDescent="0.5">
      <c r="A493" s="1">
        <f t="shared" si="15"/>
        <v>41638</v>
      </c>
      <c r="B493" s="2">
        <f t="shared" ca="1" si="14"/>
        <v>1.2390000000000001</v>
      </c>
    </row>
    <row r="494" spans="1:2" x14ac:dyDescent="0.5">
      <c r="A494" s="1">
        <f t="shared" si="15"/>
        <v>41669</v>
      </c>
      <c r="B494" s="2">
        <f t="shared" ca="1" si="14"/>
        <v>1.35</v>
      </c>
    </row>
    <row r="495" spans="1:2" x14ac:dyDescent="0.5">
      <c r="A495" s="1">
        <f t="shared" si="15"/>
        <v>41697</v>
      </c>
      <c r="B495" s="2">
        <f t="shared" ca="1" si="14"/>
        <v>1.4119999999999999</v>
      </c>
    </row>
    <row r="496" spans="1:2" x14ac:dyDescent="0.5">
      <c r="A496" s="1">
        <f t="shared" si="15"/>
        <v>41728</v>
      </c>
      <c r="B496" s="2">
        <f t="shared" ca="1" si="14"/>
        <v>1.524</v>
      </c>
    </row>
    <row r="497" spans="1:2" x14ac:dyDescent="0.5">
      <c r="A497" s="1">
        <f t="shared" si="15"/>
        <v>41758</v>
      </c>
      <c r="B497" s="2">
        <f t="shared" ca="1" si="14"/>
        <v>1.661</v>
      </c>
    </row>
    <row r="498" spans="1:2" x14ac:dyDescent="0.5">
      <c r="A498" s="1">
        <f t="shared" si="15"/>
        <v>41789</v>
      </c>
      <c r="B498" s="2">
        <f t="shared" ca="1" si="14"/>
        <v>1.7549999999999999</v>
      </c>
    </row>
    <row r="499" spans="1:2" x14ac:dyDescent="0.5">
      <c r="A499" s="1">
        <f t="shared" si="15"/>
        <v>41819</v>
      </c>
      <c r="B499" s="2">
        <f t="shared" ca="1" si="14"/>
        <v>1.8540000000000001</v>
      </c>
    </row>
    <row r="500" spans="1:2" x14ac:dyDescent="0.5">
      <c r="A500" s="1">
        <f t="shared" si="15"/>
        <v>41850</v>
      </c>
      <c r="B500" s="2">
        <f t="shared" ca="1" si="14"/>
        <v>1.944</v>
      </c>
    </row>
    <row r="501" spans="1:2" x14ac:dyDescent="0.5">
      <c r="A501" s="1">
        <f t="shared" si="15"/>
        <v>41881</v>
      </c>
      <c r="B501" s="2">
        <f t="shared" ca="1" si="14"/>
        <v>1.998</v>
      </c>
    </row>
    <row r="502" spans="1:2" x14ac:dyDescent="0.5">
      <c r="A502" s="1">
        <f t="shared" si="15"/>
        <v>41911</v>
      </c>
      <c r="B502" s="2">
        <f t="shared" ca="1" si="14"/>
        <v>2.0630000000000002</v>
      </c>
    </row>
    <row r="503" spans="1:2" x14ac:dyDescent="0.5">
      <c r="A503" s="1">
        <f t="shared" si="15"/>
        <v>41942</v>
      </c>
      <c r="B503" s="2">
        <f t="shared" ca="1" si="14"/>
        <v>2.1440000000000001</v>
      </c>
    </row>
    <row r="504" spans="1:2" x14ac:dyDescent="0.5">
      <c r="A504" s="1">
        <f t="shared" si="15"/>
        <v>41972</v>
      </c>
      <c r="B504" s="2">
        <f t="shared" ca="1" si="14"/>
        <v>2.2080000000000002</v>
      </c>
    </row>
    <row r="505" spans="1:2" x14ac:dyDescent="0.5">
      <c r="A505" s="1">
        <f t="shared" si="15"/>
        <v>42003</v>
      </c>
      <c r="B505" s="2">
        <f t="shared" ca="1" si="14"/>
        <v>2.2909999999999999</v>
      </c>
    </row>
    <row r="506" spans="1:2" x14ac:dyDescent="0.5">
      <c r="A506" s="1">
        <f t="shared" si="15"/>
        <v>42034</v>
      </c>
      <c r="B506" s="2">
        <f t="shared" ref="B506:B516" ca="1" si="16">IF(ISERROR(INDEX(LAIF_Data_Table,MATCH(YEAR(A506),LAIF_Years,0),MATCH(TEXT(A506,"Mmm"),LAIF_Months,0))),"",IF(INDEX(LAIF_Data_Table,MATCH(YEAR(A506),LAIF_Years,0),MATCH(TEXT(A506,"Mmm"),LAIF_Months,0))="","",INDEX(LAIF_Data_Table,MATCH(YEAR(A506),LAIF_Years,0),MATCH(TEXT(A506,"Mmm"),LAIF_Months,0))))</f>
        <v>2.355</v>
      </c>
    </row>
    <row r="507" spans="1:2" x14ac:dyDescent="0.5">
      <c r="A507" s="1">
        <f t="shared" si="15"/>
        <v>42062</v>
      </c>
      <c r="B507" s="2">
        <f t="shared" ca="1" si="16"/>
        <v>2.3919999999999999</v>
      </c>
    </row>
    <row r="508" spans="1:2" x14ac:dyDescent="0.5">
      <c r="A508" s="1">
        <f t="shared" si="15"/>
        <v>42093</v>
      </c>
      <c r="B508" s="2">
        <f t="shared" ca="1" si="16"/>
        <v>2.4359999999999999</v>
      </c>
    </row>
    <row r="509" spans="1:2" x14ac:dyDescent="0.5">
      <c r="A509" s="1">
        <f t="shared" si="15"/>
        <v>42123</v>
      </c>
      <c r="B509" s="2">
        <f t="shared" ca="1" si="16"/>
        <v>2.4449999999999998</v>
      </c>
    </row>
    <row r="510" spans="1:2" x14ac:dyDescent="0.5">
      <c r="A510" s="1">
        <f t="shared" si="15"/>
        <v>42154</v>
      </c>
      <c r="B510" s="2">
        <f t="shared" ca="1" si="16"/>
        <v>2.4489999999999998</v>
      </c>
    </row>
    <row r="511" spans="1:2" x14ac:dyDescent="0.5">
      <c r="A511" s="1">
        <f t="shared" si="15"/>
        <v>42184</v>
      </c>
      <c r="B511" s="2">
        <f t="shared" ca="1" si="16"/>
        <v>2.4279999999999999</v>
      </c>
    </row>
    <row r="512" spans="1:2" x14ac:dyDescent="0.5">
      <c r="A512" s="1">
        <f t="shared" si="15"/>
        <v>42215</v>
      </c>
      <c r="B512" s="2">
        <f t="shared" ca="1" si="16"/>
        <v>2.379</v>
      </c>
    </row>
    <row r="513" spans="1:2" x14ac:dyDescent="0.5">
      <c r="A513" s="1">
        <f t="shared" si="15"/>
        <v>42246</v>
      </c>
      <c r="B513" s="2">
        <f t="shared" ca="1" si="16"/>
        <v>2.3410000000000002</v>
      </c>
    </row>
    <row r="514" spans="1:2" x14ac:dyDescent="0.5">
      <c r="A514" s="1">
        <f t="shared" si="15"/>
        <v>42276</v>
      </c>
      <c r="B514" s="2">
        <f t="shared" ca="1" si="16"/>
        <v>2.2799999999999998</v>
      </c>
    </row>
    <row r="515" spans="1:2" x14ac:dyDescent="0.5">
      <c r="A515" s="1">
        <f t="shared" si="15"/>
        <v>42307</v>
      </c>
      <c r="B515" s="2">
        <f t="shared" ca="1" si="16"/>
        <v>2.19</v>
      </c>
    </row>
    <row r="516" spans="1:2" x14ac:dyDescent="0.5">
      <c r="A516" s="1">
        <f t="shared" ref="A516:A517" si="17">EOMONTH(A515,1)</f>
        <v>42337</v>
      </c>
      <c r="B516" s="2" t="str">
        <f t="shared" ca="1" si="16"/>
        <v/>
      </c>
    </row>
    <row r="517" spans="1:2" x14ac:dyDescent="0.5">
      <c r="A517" s="1">
        <f t="shared" si="17"/>
        <v>42368</v>
      </c>
      <c r="B517" s="2" t="str">
        <f t="shared" ref="B517" ca="1" si="18">IF(ISERROR(INDEX(LAIF_Data_Table,MATCH(YEAR(A517),LAIF_Years,0),MATCH(TEXT(A517,"Mmm"),LAIF_Months,0))),"",IF(INDEX(LAIF_Data_Table,MATCH(YEAR(A517),LAIF_Years,0),MATCH(TEXT(A517,"Mmm"),LAIF_Months,0))="","",INDEX(LAIF_Data_Table,MATCH(YEAR(A517),LAIF_Years,0),MATCH(TEXT(A517,"Mmm"),LAIF_Months,0))))</f>
        <v/>
      </c>
    </row>
    <row r="1968" spans="7875:7875" x14ac:dyDescent="0.5"/>
  </sheetData>
  <phoneticPr fontId="2" type="noConversion"/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PW196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8.6796875" defaultRowHeight="15" x14ac:dyDescent="0.5"/>
  <cols>
    <col min="1" max="1" width="4.6796875" bestFit="1" customWidth="1"/>
    <col min="2" max="13" width="6.6796875" bestFit="1" customWidth="1"/>
  </cols>
  <sheetData>
    <row r="1" spans="1:13" x14ac:dyDescent="0.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x14ac:dyDescent="0.5">
      <c r="A2" s="4"/>
    </row>
    <row r="3" spans="1:13" x14ac:dyDescent="0.5">
      <c r="A3" s="4"/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12</v>
      </c>
      <c r="K3" t="s">
        <v>13</v>
      </c>
      <c r="L3" t="s">
        <v>14</v>
      </c>
      <c r="M3" t="s">
        <v>15</v>
      </c>
    </row>
    <row r="4" spans="1:13" x14ac:dyDescent="0.5">
      <c r="A4" s="4">
        <v>1977</v>
      </c>
      <c r="B4">
        <v>5.77</v>
      </c>
      <c r="C4">
        <v>5.66</v>
      </c>
      <c r="D4">
        <v>5.66</v>
      </c>
      <c r="E4">
        <v>5.65</v>
      </c>
      <c r="F4">
        <v>5.76</v>
      </c>
      <c r="G4">
        <v>5.85</v>
      </c>
      <c r="H4">
        <v>5.93</v>
      </c>
      <c r="I4">
        <v>6.05</v>
      </c>
      <c r="J4">
        <v>6.09</v>
      </c>
      <c r="K4">
        <v>6.09</v>
      </c>
      <c r="L4">
        <v>6.61</v>
      </c>
      <c r="M4">
        <v>6.73</v>
      </c>
    </row>
    <row r="5" spans="1:13" x14ac:dyDescent="0.5">
      <c r="A5" s="4">
        <v>1978</v>
      </c>
      <c r="B5">
        <v>6.92</v>
      </c>
      <c r="C5">
        <v>7.05</v>
      </c>
      <c r="D5">
        <v>7.14</v>
      </c>
      <c r="E5">
        <v>7.27</v>
      </c>
      <c r="F5">
        <v>7.3860000000000001</v>
      </c>
      <c r="G5">
        <v>7.569</v>
      </c>
      <c r="H5">
        <v>7.6520000000000001</v>
      </c>
      <c r="I5">
        <v>7.8209999999999997</v>
      </c>
      <c r="J5">
        <v>7.8710000000000004</v>
      </c>
      <c r="K5">
        <v>8.11</v>
      </c>
      <c r="L5">
        <v>8.2859999999999996</v>
      </c>
      <c r="M5">
        <v>8.7690000000000001</v>
      </c>
    </row>
    <row r="6" spans="1:13" x14ac:dyDescent="0.5">
      <c r="A6" s="4">
        <v>1979</v>
      </c>
      <c r="B6">
        <v>8.7769999999999992</v>
      </c>
      <c r="C6">
        <v>8.9039999999999999</v>
      </c>
      <c r="D6">
        <v>8.82</v>
      </c>
      <c r="E6">
        <v>9.0820000000000007</v>
      </c>
      <c r="F6">
        <v>9.0459999999999994</v>
      </c>
      <c r="G6">
        <v>9.2240000000000002</v>
      </c>
      <c r="H6">
        <v>9.202</v>
      </c>
      <c r="I6">
        <v>9.5280000000000005</v>
      </c>
      <c r="J6">
        <v>9.2590000000000003</v>
      </c>
      <c r="K6">
        <v>9.8140000000000001</v>
      </c>
      <c r="L6">
        <v>10.223000000000001</v>
      </c>
      <c r="M6">
        <v>10.218</v>
      </c>
    </row>
    <row r="7" spans="1:13" x14ac:dyDescent="0.5">
      <c r="A7" s="4">
        <v>1980</v>
      </c>
      <c r="B7">
        <v>10.98</v>
      </c>
      <c r="C7">
        <v>11.250999999999999</v>
      </c>
      <c r="D7">
        <v>11.49</v>
      </c>
      <c r="E7">
        <v>11.48</v>
      </c>
      <c r="F7">
        <v>12.016999999999999</v>
      </c>
      <c r="G7">
        <v>11.798</v>
      </c>
      <c r="H7">
        <v>10.206</v>
      </c>
      <c r="I7">
        <v>9.8699999999999992</v>
      </c>
      <c r="J7">
        <v>9.9450000000000003</v>
      </c>
      <c r="K7">
        <v>10.055999999999999</v>
      </c>
      <c r="L7">
        <v>10.426</v>
      </c>
      <c r="M7">
        <v>10.961</v>
      </c>
    </row>
    <row r="8" spans="1:13" x14ac:dyDescent="0.5">
      <c r="A8" s="4">
        <v>1981</v>
      </c>
      <c r="B8">
        <v>10.987</v>
      </c>
      <c r="C8">
        <v>11.686</v>
      </c>
      <c r="D8">
        <v>11.13</v>
      </c>
      <c r="E8">
        <v>11.475</v>
      </c>
      <c r="F8">
        <v>12.179</v>
      </c>
      <c r="G8">
        <v>11.442</v>
      </c>
      <c r="H8">
        <v>12.346</v>
      </c>
      <c r="I8">
        <v>12.843999999999999</v>
      </c>
      <c r="J8">
        <v>12.058999999999999</v>
      </c>
      <c r="K8">
        <v>12.397</v>
      </c>
      <c r="L8">
        <v>11.887</v>
      </c>
      <c r="M8">
        <v>11.484</v>
      </c>
    </row>
    <row r="9" spans="1:13" x14ac:dyDescent="0.5">
      <c r="A9" s="4">
        <v>1982</v>
      </c>
      <c r="B9">
        <v>11.683</v>
      </c>
      <c r="C9">
        <v>12.044</v>
      </c>
      <c r="D9">
        <v>11.835000000000001</v>
      </c>
      <c r="E9">
        <v>11.773</v>
      </c>
      <c r="F9">
        <v>12.27</v>
      </c>
      <c r="G9">
        <v>11.994</v>
      </c>
      <c r="H9">
        <v>12.234999999999999</v>
      </c>
      <c r="I9">
        <v>11.909000000000001</v>
      </c>
      <c r="J9">
        <v>11.151</v>
      </c>
      <c r="K9">
        <v>11.111000000000001</v>
      </c>
      <c r="L9">
        <v>10.704000000000001</v>
      </c>
      <c r="M9">
        <v>10.401</v>
      </c>
    </row>
    <row r="10" spans="1:13" x14ac:dyDescent="0.5">
      <c r="A10" s="4">
        <v>1983</v>
      </c>
      <c r="B10">
        <v>10.250999999999999</v>
      </c>
      <c r="C10">
        <v>9.8870000000000005</v>
      </c>
      <c r="D10">
        <v>9.6880000000000006</v>
      </c>
      <c r="E10">
        <v>9.8680000000000003</v>
      </c>
      <c r="F10">
        <v>9.5269999999999992</v>
      </c>
      <c r="G10">
        <v>9.6</v>
      </c>
      <c r="H10">
        <v>9.8789999999999996</v>
      </c>
      <c r="I10">
        <v>10.076000000000001</v>
      </c>
      <c r="J10">
        <v>10.202</v>
      </c>
      <c r="K10">
        <v>10.182</v>
      </c>
      <c r="L10">
        <v>10.164</v>
      </c>
      <c r="M10">
        <v>10.227</v>
      </c>
    </row>
    <row r="11" spans="1:13" x14ac:dyDescent="0.5">
      <c r="A11" s="4">
        <v>1984</v>
      </c>
      <c r="B11">
        <v>10.311999999999999</v>
      </c>
      <c r="C11">
        <v>10.28</v>
      </c>
      <c r="D11">
        <v>10.382</v>
      </c>
      <c r="E11">
        <v>10.593999999999999</v>
      </c>
      <c r="F11">
        <v>10.843</v>
      </c>
      <c r="G11">
        <v>11.119</v>
      </c>
      <c r="H11">
        <v>11.355</v>
      </c>
      <c r="I11">
        <v>11.557</v>
      </c>
      <c r="J11">
        <v>11.597</v>
      </c>
      <c r="K11">
        <v>11.680999999999999</v>
      </c>
      <c r="L11">
        <v>11.474</v>
      </c>
      <c r="M11">
        <v>11.023999999999999</v>
      </c>
    </row>
    <row r="12" spans="1:13" x14ac:dyDescent="0.5">
      <c r="A12" s="4">
        <v>1985</v>
      </c>
      <c r="B12">
        <v>10.579000000000001</v>
      </c>
      <c r="C12">
        <v>10.289</v>
      </c>
      <c r="D12">
        <v>10.118</v>
      </c>
      <c r="E12">
        <v>10.025</v>
      </c>
      <c r="F12">
        <v>10.18</v>
      </c>
      <c r="G12">
        <v>9.7430000000000003</v>
      </c>
      <c r="H12">
        <v>9.6560000000000006</v>
      </c>
      <c r="I12">
        <v>9.4169999999999998</v>
      </c>
      <c r="J12">
        <v>9.5719999999999992</v>
      </c>
      <c r="K12">
        <v>9.4819999999999993</v>
      </c>
      <c r="L12">
        <v>9.4879999999999995</v>
      </c>
      <c r="M12">
        <v>9.3710000000000004</v>
      </c>
    </row>
    <row r="13" spans="1:13" x14ac:dyDescent="0.5">
      <c r="A13" s="4">
        <v>1986</v>
      </c>
      <c r="B13">
        <v>9.2520000000000007</v>
      </c>
      <c r="C13">
        <v>9.09</v>
      </c>
      <c r="D13">
        <v>8.9580000000000002</v>
      </c>
      <c r="E13">
        <v>8.6210000000000004</v>
      </c>
      <c r="F13">
        <v>8.3689999999999998</v>
      </c>
      <c r="G13">
        <v>8.2249999999999996</v>
      </c>
      <c r="H13">
        <v>8.141</v>
      </c>
      <c r="I13">
        <v>7.8440000000000003</v>
      </c>
      <c r="J13">
        <v>7.5119999999999996</v>
      </c>
      <c r="K13">
        <v>7.5860000000000003</v>
      </c>
      <c r="L13">
        <v>7.4320000000000004</v>
      </c>
      <c r="M13">
        <v>7.4390000000000001</v>
      </c>
    </row>
    <row r="14" spans="1:13" x14ac:dyDescent="0.5">
      <c r="A14" s="4">
        <v>1987</v>
      </c>
      <c r="B14">
        <v>7.3650000000000002</v>
      </c>
      <c r="C14">
        <v>7.157</v>
      </c>
      <c r="D14">
        <v>7.2050000000000001</v>
      </c>
      <c r="E14">
        <v>7.0439999999999996</v>
      </c>
      <c r="F14">
        <v>7.2939999999999996</v>
      </c>
      <c r="G14">
        <v>7.2889999999999997</v>
      </c>
      <c r="H14">
        <v>7.4640000000000004</v>
      </c>
      <c r="I14">
        <v>7.5620000000000003</v>
      </c>
      <c r="J14">
        <v>7.7119999999999997</v>
      </c>
      <c r="K14">
        <v>7.8250000000000002</v>
      </c>
      <c r="L14">
        <v>8.1210000000000004</v>
      </c>
      <c r="M14">
        <v>8.0709999999999997</v>
      </c>
    </row>
    <row r="15" spans="1:13" x14ac:dyDescent="0.5">
      <c r="A15" s="4">
        <v>1988</v>
      </c>
      <c r="B15">
        <v>8.0779999999999994</v>
      </c>
      <c r="C15">
        <v>8.0500000000000007</v>
      </c>
      <c r="D15">
        <v>7.9450000000000003</v>
      </c>
      <c r="E15">
        <v>7.94</v>
      </c>
      <c r="F15">
        <v>7.8150000000000004</v>
      </c>
      <c r="G15">
        <v>7.9290000000000003</v>
      </c>
      <c r="H15">
        <v>8.0890000000000004</v>
      </c>
      <c r="I15">
        <v>8.2449999999999992</v>
      </c>
      <c r="J15">
        <v>8.3409999999999993</v>
      </c>
      <c r="K15">
        <v>8.3970000000000002</v>
      </c>
      <c r="L15">
        <v>8.4670000000000005</v>
      </c>
      <c r="M15">
        <v>8.5630000000000006</v>
      </c>
    </row>
    <row r="16" spans="1:13" x14ac:dyDescent="0.5">
      <c r="A16" s="4">
        <v>1989</v>
      </c>
      <c r="B16">
        <v>8.6980000000000004</v>
      </c>
      <c r="C16">
        <v>8.77</v>
      </c>
      <c r="D16">
        <v>8.8699999999999992</v>
      </c>
      <c r="E16">
        <v>8.9920000000000009</v>
      </c>
      <c r="F16">
        <v>9.2270000000000003</v>
      </c>
      <c r="G16">
        <v>9.2040000000000006</v>
      </c>
      <c r="H16">
        <v>9.0559999999999992</v>
      </c>
      <c r="I16">
        <v>8.8330000000000002</v>
      </c>
      <c r="J16">
        <v>8.8010000000000002</v>
      </c>
      <c r="K16">
        <v>8.7710000000000008</v>
      </c>
      <c r="L16">
        <v>8.6850000000000005</v>
      </c>
      <c r="M16">
        <v>8.6449999999999996</v>
      </c>
    </row>
    <row r="17" spans="1:13" x14ac:dyDescent="0.5">
      <c r="A17" s="4">
        <v>1990</v>
      </c>
      <c r="B17">
        <v>8.5709999999999997</v>
      </c>
      <c r="C17">
        <v>8.5380000000000003</v>
      </c>
      <c r="D17">
        <v>8.5060000000000002</v>
      </c>
      <c r="E17">
        <v>8.4969999999999999</v>
      </c>
      <c r="F17">
        <v>8.5310000000000006</v>
      </c>
      <c r="G17">
        <v>8.5380000000000003</v>
      </c>
      <c r="H17">
        <v>8.5169999999999995</v>
      </c>
      <c r="I17">
        <v>8.3819999999999997</v>
      </c>
      <c r="J17">
        <v>8.3330000000000002</v>
      </c>
      <c r="K17">
        <v>8.3209999999999997</v>
      </c>
      <c r="L17">
        <v>8.2690000000000001</v>
      </c>
      <c r="M17">
        <v>8.2789999999999999</v>
      </c>
    </row>
    <row r="18" spans="1:13" x14ac:dyDescent="0.5">
      <c r="A18" s="4">
        <v>1991</v>
      </c>
      <c r="B18">
        <v>8.1639999999999997</v>
      </c>
      <c r="C18">
        <v>8.0020000000000007</v>
      </c>
      <c r="D18">
        <v>7.7750000000000004</v>
      </c>
      <c r="E18">
        <v>7.6660000000000004</v>
      </c>
      <c r="F18">
        <v>7.3739999999999997</v>
      </c>
      <c r="G18">
        <v>7.1689999999999996</v>
      </c>
      <c r="H18">
        <v>7.0979999999999999</v>
      </c>
      <c r="I18">
        <v>7.0720000000000001</v>
      </c>
      <c r="J18">
        <v>6.859</v>
      </c>
      <c r="K18">
        <v>6.7190000000000003</v>
      </c>
      <c r="L18">
        <v>6.5910000000000002</v>
      </c>
      <c r="M18">
        <v>6.3179999999999996</v>
      </c>
    </row>
    <row r="19" spans="1:13" x14ac:dyDescent="0.5">
      <c r="A19" s="4">
        <v>1992</v>
      </c>
      <c r="B19">
        <v>6.1219999999999999</v>
      </c>
      <c r="C19">
        <v>5.8630000000000004</v>
      </c>
      <c r="D19">
        <v>5.68</v>
      </c>
      <c r="E19">
        <v>5.6920000000000002</v>
      </c>
      <c r="F19">
        <v>5.3789999999999996</v>
      </c>
      <c r="G19">
        <v>5.3230000000000004</v>
      </c>
      <c r="H19">
        <v>5.2350000000000003</v>
      </c>
      <c r="I19">
        <v>4.9580000000000002</v>
      </c>
      <c r="J19">
        <v>4.76</v>
      </c>
      <c r="K19">
        <v>4.7300000000000004</v>
      </c>
      <c r="L19">
        <v>4.6589999999999998</v>
      </c>
      <c r="M19">
        <v>4.6470000000000002</v>
      </c>
    </row>
    <row r="20" spans="1:13" x14ac:dyDescent="0.5">
      <c r="A20" s="4">
        <v>1993</v>
      </c>
      <c r="B20">
        <v>4.6779999999999999</v>
      </c>
      <c r="C20">
        <v>4.649</v>
      </c>
      <c r="D20">
        <v>4.6239999999999997</v>
      </c>
      <c r="E20">
        <v>4.6050000000000004</v>
      </c>
      <c r="F20">
        <v>4.4269999999999996</v>
      </c>
      <c r="G20">
        <v>4.5540000000000003</v>
      </c>
      <c r="H20">
        <v>4.4379999999999997</v>
      </c>
      <c r="I20">
        <v>4.4720000000000004</v>
      </c>
      <c r="J20">
        <v>4.43</v>
      </c>
      <c r="K20">
        <v>4.38</v>
      </c>
      <c r="L20">
        <v>4.3650000000000002</v>
      </c>
      <c r="M20">
        <v>4.3840000000000003</v>
      </c>
    </row>
    <row r="21" spans="1:13" x14ac:dyDescent="0.5">
      <c r="A21" s="4">
        <v>1994</v>
      </c>
      <c r="B21">
        <v>4.359</v>
      </c>
      <c r="C21">
        <v>4.1760000000000002</v>
      </c>
      <c r="D21">
        <v>4.2480000000000002</v>
      </c>
      <c r="E21">
        <v>4.3330000000000002</v>
      </c>
      <c r="F21">
        <v>4.4340000000000002</v>
      </c>
      <c r="G21">
        <v>4.6230000000000002</v>
      </c>
      <c r="H21">
        <v>4.8230000000000004</v>
      </c>
      <c r="I21">
        <v>4.9889999999999999</v>
      </c>
      <c r="J21">
        <v>5.1059999999999999</v>
      </c>
      <c r="K21">
        <v>5.2430000000000003</v>
      </c>
      <c r="L21">
        <v>5.38</v>
      </c>
      <c r="M21">
        <v>5.5279999999999996</v>
      </c>
    </row>
    <row r="22" spans="1:13" x14ac:dyDescent="0.5">
      <c r="A22" s="4">
        <v>1995</v>
      </c>
      <c r="B22">
        <v>5.6120000000000001</v>
      </c>
      <c r="C22">
        <v>5.7789999999999999</v>
      </c>
      <c r="D22">
        <v>5.9340000000000002</v>
      </c>
      <c r="E22">
        <v>5.96</v>
      </c>
      <c r="F22">
        <v>6.008</v>
      </c>
      <c r="G22">
        <v>5.9969999999999999</v>
      </c>
      <c r="H22">
        <v>5.9720000000000004</v>
      </c>
      <c r="I22">
        <v>5.91</v>
      </c>
      <c r="J22">
        <v>5.8319999999999999</v>
      </c>
      <c r="K22">
        <v>5.7839999999999998</v>
      </c>
      <c r="L22">
        <v>5.8049999999999997</v>
      </c>
      <c r="M22">
        <v>5.7480000000000002</v>
      </c>
    </row>
    <row r="23" spans="1:13" x14ac:dyDescent="0.5">
      <c r="A23" s="4">
        <v>1996</v>
      </c>
      <c r="B23">
        <v>5.6980000000000004</v>
      </c>
      <c r="C23">
        <v>5.6429999999999998</v>
      </c>
      <c r="D23">
        <v>5.5570000000000004</v>
      </c>
      <c r="E23">
        <v>5.5380000000000003</v>
      </c>
      <c r="F23">
        <v>5.5019999999999998</v>
      </c>
      <c r="G23">
        <v>5.548</v>
      </c>
      <c r="H23">
        <v>5.5869999999999997</v>
      </c>
      <c r="I23">
        <v>5.5659999999999998</v>
      </c>
      <c r="J23">
        <v>5.601</v>
      </c>
      <c r="K23">
        <v>5.601</v>
      </c>
      <c r="L23">
        <v>5.5990000000000002</v>
      </c>
      <c r="M23">
        <v>5.5739999999999998</v>
      </c>
    </row>
    <row r="24" spans="1:13" x14ac:dyDescent="0.5">
      <c r="A24" s="4">
        <v>1997</v>
      </c>
      <c r="B24">
        <v>5.5830000000000002</v>
      </c>
      <c r="C24">
        <v>5.5750000000000002</v>
      </c>
      <c r="D24">
        <v>5.58</v>
      </c>
      <c r="E24">
        <v>5.6120000000000001</v>
      </c>
      <c r="F24">
        <v>5.6340000000000003</v>
      </c>
      <c r="G24">
        <v>5.6669999999999998</v>
      </c>
      <c r="H24">
        <v>5.6790000000000003</v>
      </c>
      <c r="I24">
        <v>5.69</v>
      </c>
      <c r="J24">
        <v>5.7069999999999999</v>
      </c>
      <c r="K24">
        <v>5.7050000000000001</v>
      </c>
      <c r="L24">
        <v>5.7149999999999999</v>
      </c>
      <c r="M24">
        <v>5.7439999999999998</v>
      </c>
    </row>
    <row r="25" spans="1:13" x14ac:dyDescent="0.5">
      <c r="A25" s="4">
        <v>1998</v>
      </c>
      <c r="B25">
        <v>5.742</v>
      </c>
      <c r="C25">
        <v>5.72</v>
      </c>
      <c r="D25">
        <v>5.68</v>
      </c>
      <c r="E25">
        <v>5.6719999999999997</v>
      </c>
      <c r="F25">
        <v>5.673</v>
      </c>
      <c r="G25">
        <v>5.6710000000000003</v>
      </c>
      <c r="H25">
        <v>5.6520000000000001</v>
      </c>
      <c r="I25">
        <v>5.6520000000000001</v>
      </c>
      <c r="J25">
        <v>5.6390000000000002</v>
      </c>
      <c r="K25">
        <v>5.5570000000000004</v>
      </c>
      <c r="L25">
        <v>5.492</v>
      </c>
      <c r="M25">
        <v>5.3739999999999997</v>
      </c>
    </row>
    <row r="26" spans="1:13" x14ac:dyDescent="0.5">
      <c r="A26" s="4">
        <v>1999</v>
      </c>
      <c r="B26">
        <v>5.2649999999999997</v>
      </c>
      <c r="C26">
        <v>5.21</v>
      </c>
      <c r="D26">
        <v>5.1360000000000001</v>
      </c>
      <c r="E26">
        <v>5.1189999999999998</v>
      </c>
      <c r="F26">
        <v>5.0860000000000003</v>
      </c>
      <c r="G26">
        <v>5.0949999999999998</v>
      </c>
      <c r="H26">
        <v>5.1779999999999999</v>
      </c>
      <c r="I26">
        <v>5.2249999999999996</v>
      </c>
      <c r="J26">
        <v>5.274</v>
      </c>
      <c r="K26">
        <v>5.391</v>
      </c>
      <c r="L26">
        <v>5.484</v>
      </c>
      <c r="M26">
        <v>5.6390000000000002</v>
      </c>
    </row>
    <row r="27" spans="1:13" x14ac:dyDescent="0.5">
      <c r="A27" s="4">
        <v>2000</v>
      </c>
      <c r="B27">
        <v>5.76</v>
      </c>
      <c r="C27">
        <v>5.8239999999999998</v>
      </c>
      <c r="D27">
        <v>5.851</v>
      </c>
      <c r="E27">
        <v>6.0140000000000002</v>
      </c>
      <c r="F27">
        <v>6.19</v>
      </c>
      <c r="G27">
        <v>6.3490000000000002</v>
      </c>
      <c r="H27">
        <v>6.4429999999999996</v>
      </c>
      <c r="I27">
        <v>6.5049999999999999</v>
      </c>
      <c r="J27">
        <v>6.5019999999999998</v>
      </c>
      <c r="K27">
        <v>6.5170000000000003</v>
      </c>
      <c r="L27">
        <v>6.5380000000000003</v>
      </c>
      <c r="M27">
        <v>6.5350000000000001</v>
      </c>
    </row>
    <row r="28" spans="1:13" x14ac:dyDescent="0.5">
      <c r="A28" s="4">
        <v>2001</v>
      </c>
      <c r="B28">
        <v>6.3719999999999999</v>
      </c>
      <c r="C28">
        <v>6.1689999999999996</v>
      </c>
      <c r="D28">
        <v>5.976</v>
      </c>
      <c r="E28">
        <v>5.76</v>
      </c>
      <c r="F28">
        <v>5.3280000000000003</v>
      </c>
      <c r="G28">
        <v>4.9580000000000002</v>
      </c>
      <c r="H28">
        <v>4.6349999999999998</v>
      </c>
      <c r="I28">
        <v>4.5019999999999998</v>
      </c>
      <c r="J28">
        <v>4.2880000000000003</v>
      </c>
      <c r="K28">
        <v>3.7850000000000001</v>
      </c>
      <c r="L28">
        <v>3.5259999999999998</v>
      </c>
      <c r="M28">
        <v>3.2610000000000001</v>
      </c>
    </row>
    <row r="29" spans="1:13" x14ac:dyDescent="0.5">
      <c r="A29" s="4">
        <v>2002</v>
      </c>
      <c r="B29">
        <v>3.0680000000000001</v>
      </c>
      <c r="C29">
        <v>2.9670000000000001</v>
      </c>
      <c r="D29">
        <v>2.8610000000000002</v>
      </c>
      <c r="E29">
        <v>2.8450000000000002</v>
      </c>
      <c r="F29">
        <v>2.74</v>
      </c>
      <c r="G29">
        <v>2.6869999999999998</v>
      </c>
      <c r="H29">
        <v>2.714</v>
      </c>
      <c r="I29">
        <v>2.5939999999999999</v>
      </c>
      <c r="J29">
        <v>2.6040000000000001</v>
      </c>
      <c r="K29">
        <v>2.4870000000000001</v>
      </c>
      <c r="L29">
        <v>2.3010000000000002</v>
      </c>
      <c r="M29">
        <v>2.2010000000000001</v>
      </c>
    </row>
    <row r="30" spans="1:13" x14ac:dyDescent="0.5">
      <c r="A30" s="4">
        <v>2003</v>
      </c>
      <c r="B30">
        <v>2.1030000000000002</v>
      </c>
      <c r="C30">
        <v>1.9450000000000001</v>
      </c>
      <c r="D30">
        <v>1.9039999999999999</v>
      </c>
      <c r="E30">
        <v>1.8580000000000001</v>
      </c>
      <c r="F30">
        <v>1.7689999999999999</v>
      </c>
      <c r="G30">
        <v>1.6970000000000001</v>
      </c>
      <c r="H30">
        <v>1.653</v>
      </c>
      <c r="I30">
        <v>1.6319999999999999</v>
      </c>
      <c r="J30">
        <v>1.635</v>
      </c>
      <c r="K30">
        <v>1.5960000000000001</v>
      </c>
      <c r="L30">
        <v>1.5720000000000001</v>
      </c>
      <c r="M30">
        <v>1.5449999999999999</v>
      </c>
    </row>
    <row r="31" spans="1:13" x14ac:dyDescent="0.5">
      <c r="A31" s="4">
        <v>2004</v>
      </c>
      <c r="B31">
        <v>1.528</v>
      </c>
      <c r="C31">
        <v>1.44</v>
      </c>
      <c r="D31">
        <v>1.474</v>
      </c>
      <c r="E31">
        <v>1.4450000000000001</v>
      </c>
      <c r="F31">
        <v>1.4259999999999999</v>
      </c>
      <c r="G31">
        <v>1.4690000000000001</v>
      </c>
      <c r="H31">
        <v>1.6040000000000001</v>
      </c>
      <c r="I31">
        <v>1.6719999999999999</v>
      </c>
      <c r="J31">
        <v>1.7709999999999999</v>
      </c>
      <c r="K31">
        <v>1.89</v>
      </c>
      <c r="L31">
        <v>2.0030000000000001</v>
      </c>
      <c r="M31">
        <v>2.1339999999999999</v>
      </c>
    </row>
    <row r="32" spans="1:13" x14ac:dyDescent="0.5">
      <c r="A32" s="4">
        <v>2005</v>
      </c>
      <c r="B32">
        <v>2.2639999999999998</v>
      </c>
      <c r="C32">
        <v>2.3679999999999999</v>
      </c>
      <c r="D32">
        <v>2.5419999999999998</v>
      </c>
      <c r="E32">
        <v>2.7240000000000002</v>
      </c>
      <c r="F32">
        <v>2.8559999999999999</v>
      </c>
      <c r="G32">
        <v>2.9670000000000001</v>
      </c>
      <c r="H32">
        <v>3.0830000000000002</v>
      </c>
      <c r="I32">
        <v>3.1789999999999998</v>
      </c>
      <c r="J32">
        <v>3.3239999999999998</v>
      </c>
      <c r="K32">
        <v>3.4580000000000002</v>
      </c>
      <c r="L32">
        <v>3.6360000000000001</v>
      </c>
      <c r="M32">
        <v>3.8079999999999998</v>
      </c>
    </row>
    <row r="33" spans="1:13" x14ac:dyDescent="0.5">
      <c r="A33" s="4">
        <v>2006</v>
      </c>
      <c r="B33">
        <v>3.9550000000000001</v>
      </c>
      <c r="C33">
        <v>4.0430000000000001</v>
      </c>
      <c r="D33">
        <v>4.1420000000000003</v>
      </c>
      <c r="E33">
        <v>4.3049999999999997</v>
      </c>
      <c r="F33">
        <v>4.5629999999999997</v>
      </c>
      <c r="G33">
        <v>4.7</v>
      </c>
      <c r="H33">
        <v>4.8490000000000002</v>
      </c>
      <c r="I33">
        <v>4.9459999999999997</v>
      </c>
      <c r="J33">
        <v>5.0229999999999997</v>
      </c>
      <c r="K33">
        <v>5.0979999999999999</v>
      </c>
      <c r="L33">
        <v>5.125</v>
      </c>
      <c r="M33">
        <v>5.1289999999999996</v>
      </c>
    </row>
    <row r="34" spans="1:13" x14ac:dyDescent="0.5">
      <c r="A34" s="4">
        <v>2007</v>
      </c>
      <c r="B34">
        <v>5.1559999999999997</v>
      </c>
      <c r="C34">
        <v>5.181</v>
      </c>
      <c r="D34">
        <v>5.2140000000000004</v>
      </c>
      <c r="E34">
        <v>5.2220000000000004</v>
      </c>
      <c r="F34">
        <v>5.2480000000000002</v>
      </c>
      <c r="G34">
        <v>5.25</v>
      </c>
      <c r="H34">
        <v>5.2549999999999999</v>
      </c>
      <c r="I34">
        <v>5.2530000000000001</v>
      </c>
      <c r="J34">
        <v>5.2309999999999999</v>
      </c>
      <c r="K34">
        <v>5.1369999999999996</v>
      </c>
      <c r="L34">
        <v>4.9619999999999997</v>
      </c>
      <c r="M34">
        <v>4.8010000000000002</v>
      </c>
    </row>
    <row r="35" spans="1:13" x14ac:dyDescent="0.5">
      <c r="A35" s="4">
        <v>2008</v>
      </c>
      <c r="B35">
        <v>4.62</v>
      </c>
      <c r="C35">
        <v>4.1609999999999996</v>
      </c>
      <c r="D35">
        <v>3.7770000000000001</v>
      </c>
      <c r="E35">
        <v>3.4</v>
      </c>
      <c r="F35">
        <v>3.0720000000000001</v>
      </c>
      <c r="G35">
        <v>2.8940000000000001</v>
      </c>
      <c r="H35">
        <v>2.7869999999999999</v>
      </c>
      <c r="I35">
        <v>2.7789999999999999</v>
      </c>
      <c r="J35">
        <v>2.774</v>
      </c>
      <c r="K35">
        <v>2.7090000000000001</v>
      </c>
      <c r="L35">
        <v>2.5680000000000001</v>
      </c>
      <c r="M35">
        <v>2.3530000000000002</v>
      </c>
    </row>
    <row r="36" spans="1:13" x14ac:dyDescent="0.5">
      <c r="A36" s="4">
        <v>2009</v>
      </c>
      <c r="B36">
        <v>2.0459999999999998</v>
      </c>
      <c r="C36">
        <v>1.869</v>
      </c>
      <c r="D36">
        <v>1.8220000000000001</v>
      </c>
      <c r="E36">
        <v>1.607</v>
      </c>
      <c r="F36">
        <v>1.53</v>
      </c>
      <c r="G36">
        <v>1.377</v>
      </c>
      <c r="H36">
        <v>1.0349999999999999</v>
      </c>
      <c r="I36">
        <v>0.92500000000000004</v>
      </c>
      <c r="J36">
        <v>0.75</v>
      </c>
      <c r="K36">
        <v>0.64600000000000002</v>
      </c>
      <c r="L36">
        <v>0.61099999999999999</v>
      </c>
      <c r="M36">
        <v>0.56899999999999995</v>
      </c>
    </row>
    <row r="37" spans="1:13" x14ac:dyDescent="0.5">
      <c r="A37" s="4">
        <v>2010</v>
      </c>
      <c r="B37">
        <v>0.55800000000000005</v>
      </c>
      <c r="C37">
        <v>0.57699999999999996</v>
      </c>
      <c r="D37">
        <v>0.54700000000000004</v>
      </c>
      <c r="E37">
        <v>0.58799999999999997</v>
      </c>
      <c r="F37">
        <v>0.56000000000000005</v>
      </c>
      <c r="G37">
        <v>0.52800000000000002</v>
      </c>
      <c r="H37">
        <v>0.53100000000000003</v>
      </c>
      <c r="I37">
        <v>0.51300000000000001</v>
      </c>
      <c r="J37">
        <v>0.5</v>
      </c>
      <c r="K37">
        <v>0.48</v>
      </c>
      <c r="L37">
        <v>0.45400000000000001</v>
      </c>
      <c r="M37">
        <v>0.46200000000000002</v>
      </c>
    </row>
    <row r="38" spans="1:13" x14ac:dyDescent="0.5">
      <c r="A38" s="4">
        <v>2011</v>
      </c>
      <c r="B38">
        <v>0.53800000000000003</v>
      </c>
      <c r="C38">
        <v>0.51200000000000001</v>
      </c>
      <c r="D38">
        <v>0.5</v>
      </c>
      <c r="E38">
        <v>0.58799999999999997</v>
      </c>
      <c r="F38">
        <v>0.41299999999999998</v>
      </c>
      <c r="G38">
        <v>0.44800000000000001</v>
      </c>
      <c r="H38">
        <v>0.38100000000000001</v>
      </c>
      <c r="I38">
        <v>0.40799999999999997</v>
      </c>
      <c r="J38">
        <v>0.378</v>
      </c>
      <c r="K38">
        <v>0.38500000000000001</v>
      </c>
      <c r="L38">
        <v>0.40100000000000002</v>
      </c>
      <c r="M38">
        <v>0.38200000000000001</v>
      </c>
    </row>
    <row r="39" spans="1:13" x14ac:dyDescent="0.5">
      <c r="A39" s="4">
        <v>2012</v>
      </c>
      <c r="B39">
        <v>0.38500000000000001</v>
      </c>
      <c r="C39">
        <v>0.38900000000000001</v>
      </c>
      <c r="D39">
        <v>0.38300000000000001</v>
      </c>
      <c r="E39">
        <v>0.36699999999999999</v>
      </c>
      <c r="F39">
        <v>0.36299999999999999</v>
      </c>
      <c r="G39">
        <v>0.35799999999999998</v>
      </c>
      <c r="H39">
        <v>0.36299999999999999</v>
      </c>
      <c r="I39">
        <v>0.377</v>
      </c>
      <c r="J39">
        <v>0.34799999999999998</v>
      </c>
      <c r="K39">
        <v>0.34</v>
      </c>
      <c r="L39">
        <v>0.32400000000000001</v>
      </c>
      <c r="M39">
        <v>0.32600000000000001</v>
      </c>
    </row>
    <row r="40" spans="1:13" x14ac:dyDescent="0.5">
      <c r="A40" s="4">
        <v>2013</v>
      </c>
      <c r="B40">
        <v>0.3</v>
      </c>
      <c r="C40">
        <v>0.28599999999999998</v>
      </c>
      <c r="D40">
        <v>0.28499999999999998</v>
      </c>
      <c r="E40">
        <v>0.26400000000000001</v>
      </c>
      <c r="F40">
        <v>0.245</v>
      </c>
      <c r="G40">
        <v>0.24399999999999999</v>
      </c>
      <c r="H40">
        <v>0.26700000000000002</v>
      </c>
      <c r="I40">
        <v>0.27100000000000002</v>
      </c>
      <c r="J40">
        <v>0.25700000000000001</v>
      </c>
      <c r="K40">
        <v>0.26600000000000001</v>
      </c>
      <c r="L40">
        <v>0.26300000000000001</v>
      </c>
      <c r="M40">
        <v>0.26400000000000001</v>
      </c>
    </row>
    <row r="41" spans="1:13" x14ac:dyDescent="0.5">
      <c r="A41" s="4">
        <v>2014</v>
      </c>
      <c r="B41">
        <v>0.24399999999999999</v>
      </c>
      <c r="C41">
        <v>0.23599999999999999</v>
      </c>
      <c r="D41">
        <v>0.23599999999999999</v>
      </c>
      <c r="E41">
        <v>0.23300000000000001</v>
      </c>
      <c r="F41">
        <v>0.22800000000000001</v>
      </c>
      <c r="G41">
        <v>0.22800000000000001</v>
      </c>
      <c r="H41">
        <v>0.24399999999999999</v>
      </c>
      <c r="I41">
        <v>0.26</v>
      </c>
      <c r="J41">
        <v>0.246</v>
      </c>
      <c r="K41">
        <v>0.26100000000000001</v>
      </c>
      <c r="L41">
        <v>0.26100000000000001</v>
      </c>
      <c r="M41">
        <v>0.26700000000000002</v>
      </c>
    </row>
    <row r="42" spans="1:13" x14ac:dyDescent="0.5">
      <c r="A42" s="4">
        <v>2015</v>
      </c>
      <c r="B42">
        <v>0.26200000000000001</v>
      </c>
      <c r="C42">
        <v>0.26600000000000001</v>
      </c>
      <c r="D42">
        <v>0.27800000000000002</v>
      </c>
      <c r="E42">
        <v>0.28299999999999997</v>
      </c>
      <c r="F42">
        <v>0.28999999999999998</v>
      </c>
      <c r="G42">
        <v>0.29899999999999999</v>
      </c>
      <c r="H42">
        <v>0.32</v>
      </c>
      <c r="I42">
        <v>0.33</v>
      </c>
      <c r="J42">
        <v>0.33700000000000002</v>
      </c>
      <c r="K42">
        <v>0.35699999999999998</v>
      </c>
      <c r="L42">
        <v>0.374</v>
      </c>
      <c r="M42">
        <v>0.4</v>
      </c>
    </row>
    <row r="43" spans="1:13" x14ac:dyDescent="0.5">
      <c r="A43" s="4">
        <v>2016</v>
      </c>
      <c r="B43">
        <v>0.44600000000000001</v>
      </c>
      <c r="C43">
        <v>0.46700000000000003</v>
      </c>
      <c r="D43">
        <v>0.50600000000000001</v>
      </c>
      <c r="E43">
        <v>0.52500000000000002</v>
      </c>
      <c r="F43">
        <v>0.55200000000000005</v>
      </c>
      <c r="G43">
        <v>0.57599999999999996</v>
      </c>
      <c r="H43">
        <v>0.58799999999999997</v>
      </c>
      <c r="I43">
        <v>0.61399999999999999</v>
      </c>
      <c r="J43">
        <v>0.63400000000000001</v>
      </c>
      <c r="K43">
        <v>0.65400000000000003</v>
      </c>
      <c r="L43">
        <v>0.67800000000000005</v>
      </c>
      <c r="M43">
        <v>0.71899999999999997</v>
      </c>
    </row>
    <row r="44" spans="1:13" x14ac:dyDescent="0.5">
      <c r="A44" s="4">
        <v>2017</v>
      </c>
      <c r="B44">
        <v>0.751</v>
      </c>
      <c r="C44">
        <v>0.77700000000000002</v>
      </c>
      <c r="D44">
        <v>0.82099999999999995</v>
      </c>
      <c r="E44">
        <v>0.88400000000000001</v>
      </c>
      <c r="F44">
        <v>0.92500000000000004</v>
      </c>
      <c r="G44">
        <v>0.97799999999999998</v>
      </c>
      <c r="H44">
        <v>1.0509999999999999</v>
      </c>
      <c r="I44">
        <v>1.0840000000000001</v>
      </c>
      <c r="J44">
        <v>1.111</v>
      </c>
      <c r="K44">
        <v>1.143</v>
      </c>
      <c r="L44">
        <v>1.1719999999999999</v>
      </c>
      <c r="M44">
        <v>1.2390000000000001</v>
      </c>
    </row>
    <row r="45" spans="1:13" x14ac:dyDescent="0.5">
      <c r="A45" s="4">
        <v>2018</v>
      </c>
      <c r="B45">
        <v>1.35</v>
      </c>
      <c r="C45">
        <v>1.4119999999999999</v>
      </c>
      <c r="D45">
        <v>1.524</v>
      </c>
      <c r="E45">
        <v>1.661</v>
      </c>
      <c r="F45">
        <v>1.7549999999999999</v>
      </c>
      <c r="G45">
        <v>1.8540000000000001</v>
      </c>
      <c r="H45">
        <v>1.944</v>
      </c>
      <c r="I45">
        <v>1.998</v>
      </c>
      <c r="J45">
        <v>2.0630000000000002</v>
      </c>
      <c r="K45">
        <v>2.1440000000000001</v>
      </c>
      <c r="L45">
        <v>2.2080000000000002</v>
      </c>
      <c r="M45">
        <v>2.2909999999999999</v>
      </c>
    </row>
    <row r="46" spans="1:13" x14ac:dyDescent="0.5">
      <c r="A46" s="4">
        <v>2019</v>
      </c>
      <c r="B46">
        <v>2.355</v>
      </c>
      <c r="C46">
        <v>2.3919999999999999</v>
      </c>
      <c r="D46">
        <v>2.4359999999999999</v>
      </c>
      <c r="E46">
        <v>2.4449999999999998</v>
      </c>
      <c r="F46">
        <v>2.4489999999999998</v>
      </c>
      <c r="G46">
        <v>2.4279999999999999</v>
      </c>
      <c r="H46">
        <v>2.379</v>
      </c>
      <c r="I46">
        <v>2.3410000000000002</v>
      </c>
      <c r="J46">
        <v>2.2799999999999998</v>
      </c>
      <c r="K46">
        <v>2.19</v>
      </c>
    </row>
    <row r="47" spans="1:13" x14ac:dyDescent="0.5">
      <c r="A47" s="4"/>
    </row>
    <row r="48" spans="1:13" x14ac:dyDescent="0.5">
      <c r="A48" s="4"/>
    </row>
    <row r="1968" spans="7875:7875" x14ac:dyDescent="0.5"/>
  </sheetData>
  <phoneticPr fontId="2" type="noConversion"/>
  <pageMargins left="0.75" right="0.75" top="1" bottom="1" header="0.5" footer="0.5"/>
  <pageSetup paperSize="126" orientation="portrait" horizontalDpi="300" verticalDpi="300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KevinWebb-CFA</vt:lpstr>
      <vt:lpstr>LAIF</vt:lpstr>
      <vt:lpstr>LAIF Raw Query</vt:lpstr>
      <vt:lpstr>'LAIF Raw Query'!LAIF_Query</vt:lpstr>
      <vt:lpstr>'KevinWebb-CFA'!Print_Area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Webb</dc:creator>
  <cp:lastModifiedBy>Kevin Webb</cp:lastModifiedBy>
  <dcterms:created xsi:type="dcterms:W3CDTF">2009-07-16T14:59:37Z</dcterms:created>
  <dcterms:modified xsi:type="dcterms:W3CDTF">2019-11-14T17:41:22Z</dcterms:modified>
</cp:coreProperties>
</file>